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810" windowHeight="12480"/>
  </bookViews>
  <sheets>
    <sheet name="Anleitung" sheetId="6" r:id="rId1"/>
    <sheet name="Bilanz und Vermögensnachweis" sheetId="9" r:id="rId2"/>
    <sheet name="Abrechnung" sheetId="2" r:id="rId3"/>
    <sheet name="Einnahmen" sheetId="3" r:id="rId4"/>
    <sheet name="Ausgaben" sheetId="4" r:id="rId5"/>
  </sheets>
  <definedNames>
    <definedName name="_xlnm.Print_Area" localSheetId="0">Anleitung!$A$1:$G$39</definedName>
  </definedNames>
  <calcPr calcId="145621"/>
</workbook>
</file>

<file path=xl/calcChain.xml><?xml version="1.0" encoding="utf-8"?>
<calcChain xmlns="http://schemas.openxmlformats.org/spreadsheetml/2006/main">
  <c r="E292" i="4" l="1"/>
  <c r="D1" i="4" l="1"/>
  <c r="D1" i="3"/>
  <c r="A2" i="2"/>
  <c r="A294" i="4" l="1"/>
  <c r="A285" i="4"/>
  <c r="A278" i="4"/>
  <c r="A271" i="4"/>
  <c r="A264" i="4"/>
  <c r="A257" i="4"/>
  <c r="A250" i="4"/>
  <c r="A243" i="4"/>
  <c r="A236" i="4"/>
  <c r="A227" i="4"/>
  <c r="A218" i="4"/>
  <c r="A202" i="4"/>
  <c r="A193" i="4"/>
  <c r="A186" i="4"/>
  <c r="A170" i="4"/>
  <c r="A154" i="4"/>
  <c r="A258" i="3"/>
  <c r="A251" i="3"/>
  <c r="A244" i="3"/>
  <c r="A237" i="3"/>
  <c r="A230" i="3"/>
  <c r="A223" i="3"/>
  <c r="A207" i="3"/>
  <c r="A200" i="3"/>
  <c r="A184" i="3"/>
  <c r="A168" i="3"/>
  <c r="A152" i="3"/>
  <c r="A136" i="3"/>
  <c r="A45" i="2"/>
  <c r="A22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19" i="2"/>
  <c r="A18" i="2"/>
  <c r="A17" i="2"/>
  <c r="A16" i="2"/>
  <c r="A15" i="2"/>
  <c r="A14" i="2"/>
  <c r="A13" i="2"/>
  <c r="A12" i="2"/>
  <c r="A11" i="2"/>
  <c r="A10" i="2"/>
  <c r="A9" i="2"/>
  <c r="J9" i="9" l="1"/>
  <c r="J10" i="9"/>
  <c r="J11" i="9"/>
  <c r="J12" i="9"/>
  <c r="J13" i="9"/>
  <c r="J17" i="9"/>
  <c r="J18" i="9"/>
  <c r="J8" i="9"/>
  <c r="G20" i="9"/>
  <c r="J28" i="9" l="1"/>
  <c r="G29" i="9"/>
  <c r="G31" i="9" s="1"/>
  <c r="E283" i="4"/>
  <c r="H40" i="2" s="1"/>
  <c r="E276" i="4"/>
  <c r="H39" i="2" s="1"/>
  <c r="E134" i="4"/>
  <c r="D40" i="2" s="1"/>
  <c r="E127" i="4"/>
  <c r="D39" i="2" s="1"/>
  <c r="E262" i="4"/>
  <c r="H38" i="2" s="1"/>
  <c r="E113" i="4"/>
  <c r="D38" i="2" s="1"/>
  <c r="E299" i="4"/>
  <c r="H42" i="2" s="1"/>
  <c r="H41" i="2"/>
  <c r="E269" i="4"/>
  <c r="H45" i="2" s="1"/>
  <c r="H55" i="2" s="1"/>
  <c r="E255" i="4"/>
  <c r="H37" i="2" s="1"/>
  <c r="E248" i="4"/>
  <c r="H36" i="2" s="1"/>
  <c r="E241" i="4"/>
  <c r="H35" i="2" s="1"/>
  <c r="E234" i="4"/>
  <c r="H34" i="2" s="1"/>
  <c r="E225" i="4"/>
  <c r="H33" i="2" s="1"/>
  <c r="E216" i="4"/>
  <c r="H32" i="2" s="1"/>
  <c r="E200" i="4"/>
  <c r="H31" i="2" s="1"/>
  <c r="E191" i="4"/>
  <c r="H30" i="2" s="1"/>
  <c r="E184" i="4"/>
  <c r="H29" i="2" s="1"/>
  <c r="E168" i="4"/>
  <c r="H28" i="2" s="1"/>
  <c r="E150" i="4"/>
  <c r="D42" i="2" s="1"/>
  <c r="E99" i="4"/>
  <c r="D36" i="2" s="1"/>
  <c r="E76" i="4"/>
  <c r="D33" i="2" s="1"/>
  <c r="E51" i="4"/>
  <c r="D31" i="2" s="1"/>
  <c r="E42" i="4"/>
  <c r="E35" i="4"/>
  <c r="E263" i="3"/>
  <c r="H19" i="2" s="1"/>
  <c r="E256" i="3"/>
  <c r="H18" i="2" s="1"/>
  <c r="E249" i="3"/>
  <c r="H17" i="2" s="1"/>
  <c r="E242" i="3"/>
  <c r="H16" i="2" s="1"/>
  <c r="E235" i="3"/>
  <c r="H22" i="2" s="1"/>
  <c r="H54" i="2" s="1"/>
  <c r="E228" i="3"/>
  <c r="H15" i="2" s="1"/>
  <c r="E221" i="3"/>
  <c r="H14" i="2" s="1"/>
  <c r="E205" i="3"/>
  <c r="H13" i="2" s="1"/>
  <c r="E198" i="3"/>
  <c r="H12" i="2" s="1"/>
  <c r="E182" i="3"/>
  <c r="H11" i="2" s="1"/>
  <c r="E166" i="3"/>
  <c r="H10" i="2" s="1"/>
  <c r="E150" i="3"/>
  <c r="H9" i="2" s="1"/>
  <c r="E111" i="3"/>
  <c r="E118" i="3"/>
  <c r="E125" i="3"/>
  <c r="D18" i="2" s="1"/>
  <c r="E35" i="3"/>
  <c r="D10" i="2" s="1"/>
  <c r="E51" i="3"/>
  <c r="D11" i="2" s="1"/>
  <c r="E92" i="4"/>
  <c r="D35" i="2" s="1"/>
  <c r="E19" i="3"/>
  <c r="E67" i="3"/>
  <c r="D12" i="2" s="1"/>
  <c r="E74" i="3"/>
  <c r="D13" i="2" s="1"/>
  <c r="E97" i="3"/>
  <c r="E90" i="3"/>
  <c r="D14" i="2" s="1"/>
  <c r="E104" i="3"/>
  <c r="D22" i="2" s="1"/>
  <c r="D54" i="2" s="1"/>
  <c r="E132" i="3"/>
  <c r="D19" i="2" s="1"/>
  <c r="E143" i="4"/>
  <c r="D41" i="2" s="1"/>
  <c r="E120" i="4"/>
  <c r="D45" i="2" s="1"/>
  <c r="E106" i="4"/>
  <c r="D37" i="2" s="1"/>
  <c r="E85" i="4"/>
  <c r="D34" i="2" s="1"/>
  <c r="E67" i="4"/>
  <c r="D32" i="2" s="1"/>
  <c r="E19" i="4"/>
  <c r="G34" i="9" l="1"/>
  <c r="E152" i="4"/>
  <c r="D55" i="2"/>
  <c r="D17" i="2"/>
  <c r="J16" i="9"/>
  <c r="D16" i="2"/>
  <c r="J15" i="9"/>
  <c r="D30" i="2"/>
  <c r="J27" i="9"/>
  <c r="D29" i="2"/>
  <c r="J26" i="9"/>
  <c r="E3" i="4"/>
  <c r="D28" i="2"/>
  <c r="D15" i="2"/>
  <c r="H43" i="2"/>
  <c r="H20" i="2"/>
  <c r="E3" i="3"/>
  <c r="D9" i="2"/>
  <c r="E134" i="3"/>
  <c r="H24" i="2" l="1"/>
  <c r="H50" i="2"/>
  <c r="H51" i="2"/>
  <c r="H47" i="2"/>
  <c r="D43" i="2"/>
  <c r="D51" i="2" s="1"/>
  <c r="J25" i="9"/>
  <c r="D29" i="9"/>
  <c r="J14" i="9"/>
  <c r="J20" i="9" s="1"/>
  <c r="D20" i="9"/>
  <c r="D20" i="2"/>
  <c r="J29" i="9" l="1"/>
  <c r="D31" i="9"/>
  <c r="J31" i="9" s="1"/>
  <c r="J34" i="9" s="1"/>
  <c r="D34" i="9"/>
  <c r="D41" i="9" s="1"/>
  <c r="H52" i="2"/>
  <c r="H56" i="2" s="1"/>
  <c r="D44" i="9" s="1"/>
  <c r="D47" i="2"/>
  <c r="D24" i="2"/>
  <c r="D50" i="2"/>
  <c r="D52" i="2" l="1"/>
  <c r="D56" i="2" s="1"/>
  <c r="D43" i="9" s="1"/>
  <c r="D46" i="9" l="1"/>
  <c r="J46" i="9" s="1"/>
</calcChain>
</file>

<file path=xl/sharedStrings.xml><?xml version="1.0" encoding="utf-8"?>
<sst xmlns="http://schemas.openxmlformats.org/spreadsheetml/2006/main" count="447" uniqueCount="67">
  <si>
    <t>Einnahmen</t>
  </si>
  <si>
    <t>1. Jahr</t>
  </si>
  <si>
    <t>Total</t>
  </si>
  <si>
    <t>Beleg Nr.</t>
  </si>
  <si>
    <t>Datum</t>
  </si>
  <si>
    <t>Text</t>
  </si>
  <si>
    <t>Betrag</t>
  </si>
  <si>
    <t>Ergänzungsleistungen/Beihilfe</t>
  </si>
  <si>
    <t>Rückerstattungen von Krankenkasse</t>
  </si>
  <si>
    <t>Diverses</t>
  </si>
  <si>
    <t>2. Jahr</t>
  </si>
  <si>
    <t>Ausgaben</t>
  </si>
  <si>
    <t>Steuern</t>
  </si>
  <si>
    <t>Versicherungen</t>
  </si>
  <si>
    <t xml:space="preserve">Rechnung vom </t>
  </si>
  <si>
    <t>bis</t>
  </si>
  <si>
    <t>Fr.</t>
  </si>
  <si>
    <t>Total Einnahmen</t>
  </si>
  <si>
    <t>Total Ausgaben</t>
  </si>
  <si>
    <t>Differenz</t>
  </si>
  <si>
    <t>Anfangsbestand</t>
  </si>
  <si>
    <t>Schlussbestand</t>
  </si>
  <si>
    <t>Vermögen Anfangsbestand</t>
  </si>
  <si>
    <t>Lohn</t>
  </si>
  <si>
    <t>AHV/IV</t>
  </si>
  <si>
    <t>Renten</t>
  </si>
  <si>
    <t>Versicherungseinnahmen</t>
  </si>
  <si>
    <t>Steuergutschriften</t>
  </si>
  <si>
    <t>Unterhaltsbeiträge</t>
  </si>
  <si>
    <t>…</t>
  </si>
  <si>
    <t>Kursgewinn aus Wertschriften</t>
  </si>
  <si>
    <t>Pension-/Heimkosten</t>
  </si>
  <si>
    <t>Mietkosten</t>
  </si>
  <si>
    <t>Mietnebenkosten</t>
  </si>
  <si>
    <t>Lebensunterhalt</t>
  </si>
  <si>
    <t>Krankenkassenprämien</t>
  </si>
  <si>
    <t>Krankenkassen-Selbstbehalte</t>
  </si>
  <si>
    <t>Arzt-/Zahnarztkosten</t>
  </si>
  <si>
    <t>AHV-Beiträge</t>
  </si>
  <si>
    <t>Kontospesen (Bank, Post etc.)</t>
  </si>
  <si>
    <t>Kursverlust aus Wertschriften</t>
  </si>
  <si>
    <t>Schuldzinsen</t>
  </si>
  <si>
    <t>Hypothekarzinsen</t>
  </si>
  <si>
    <t>Veränderung</t>
  </si>
  <si>
    <t>Total Einnahmen (inkl. Kursgewinn)</t>
  </si>
  <si>
    <t xml:space="preserve">Total Einnahmen </t>
  </si>
  <si>
    <t>Aktiven</t>
  </si>
  <si>
    <t>Vermögensausweis zur Berichtsabgabe</t>
  </si>
  <si>
    <t>Passiven</t>
  </si>
  <si>
    <t>CHF</t>
  </si>
  <si>
    <t>Total Aktiven</t>
  </si>
  <si>
    <t>Total Passiven</t>
  </si>
  <si>
    <t>Nachweis Vermögensveränderung</t>
  </si>
  <si>
    <t>Vermögen Endbestand</t>
  </si>
  <si>
    <t>Kursverluste Anlagevermögen</t>
  </si>
  <si>
    <t>Kursgewinne Anlagevermögen</t>
  </si>
  <si>
    <t>Total Ausgaben (inkl. Kursverlust)</t>
  </si>
  <si>
    <t>Differenz (inkl. Bewertungskorrekturen)</t>
  </si>
  <si>
    <t>Veränderung 1. Jahr gemäss Abrechnung</t>
  </si>
  <si>
    <t>Veränderung 2. Jahr gemäss Abrechnung</t>
  </si>
  <si>
    <t>Zins- und Wertschriftenerträge</t>
  </si>
  <si>
    <t>Abrechnung zur Berichtsabgabe</t>
  </si>
  <si>
    <t>Liegenschaftenaufwand</t>
  </si>
  <si>
    <t xml:space="preserve">Vorname Name, geb. </t>
  </si>
  <si>
    <t xml:space="preserve">Datum </t>
  </si>
  <si>
    <t>Eigenkapital</t>
  </si>
  <si>
    <t>(Kontrolltotal = 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</si>
</sst>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dd\ mm\ yyyy"/>
    <numFmt numFmtId="166" formatCode="dd/\ mm/\ yyyy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ll Sans Light"/>
      <family val="2"/>
    </font>
    <font>
      <sz val="10"/>
      <name val="Gill Sans Light"/>
      <family val="2"/>
    </font>
    <font>
      <sz val="12"/>
      <name val="Gill Sans Light"/>
      <family val="2"/>
    </font>
    <font>
      <sz val="14"/>
      <name val="Gill Sans Light"/>
      <family val="2"/>
    </font>
    <font>
      <b/>
      <sz val="16"/>
      <color theme="6" tint="-0.249977111117893"/>
      <name val="Gill Sans Light"/>
      <family val="2"/>
    </font>
    <font>
      <sz val="18"/>
      <name val="Gill Sans Light"/>
      <family val="2"/>
    </font>
    <font>
      <b/>
      <sz val="18"/>
      <color theme="6" tint="-0.249977111117893"/>
      <name val="Gill Sans Light"/>
      <family val="2"/>
    </font>
    <font>
      <sz val="10.5"/>
      <name val="Gill Sans Light"/>
      <family val="2"/>
    </font>
    <font>
      <sz val="11"/>
      <name val="Gill Sans Light"/>
      <family val="2"/>
    </font>
    <font>
      <b/>
      <sz val="11"/>
      <name val="Gill Sans Light"/>
      <family val="2"/>
    </font>
    <font>
      <b/>
      <sz val="10"/>
      <name val="Gill Sans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6" fillId="0" borderId="0" xfId="0" applyFont="1"/>
    <xf numFmtId="0" fontId="6" fillId="0" borderId="0" xfId="0" applyFont="1" applyAlignment="1"/>
    <xf numFmtId="164" fontId="4" fillId="0" borderId="0" xfId="0" applyNumberFormat="1" applyFont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/>
    <xf numFmtId="0" fontId="11" fillId="2" borderId="2" xfId="0" applyFont="1" applyFill="1" applyBorder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Fill="1"/>
    <xf numFmtId="0" fontId="12" fillId="0" borderId="0" xfId="0" applyFont="1"/>
    <xf numFmtId="0" fontId="12" fillId="0" borderId="0" xfId="0" applyFont="1" applyAlignment="1">
      <alignment horizontal="left"/>
    </xf>
    <xf numFmtId="164" fontId="11" fillId="0" borderId="0" xfId="0" applyNumberFormat="1" applyFont="1" applyFill="1"/>
    <xf numFmtId="166" fontId="11" fillId="0" borderId="0" xfId="0" applyNumberFormat="1" applyFont="1" applyFill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12" fillId="0" borderId="0" xfId="0" applyFont="1" applyBorder="1"/>
    <xf numFmtId="4" fontId="12" fillId="0" borderId="0" xfId="0" applyNumberFormat="1" applyFont="1" applyBorder="1"/>
    <xf numFmtId="164" fontId="11" fillId="0" borderId="0" xfId="0" applyNumberFormat="1" applyFont="1"/>
    <xf numFmtId="4" fontId="11" fillId="0" borderId="0" xfId="0" applyNumberFormat="1" applyFont="1" applyFill="1"/>
    <xf numFmtId="0" fontId="11" fillId="0" borderId="0" xfId="0" applyFont="1" applyAlignment="1">
      <alignment horizontal="right"/>
    </xf>
    <xf numFmtId="0" fontId="4" fillId="2" borderId="2" xfId="0" applyFont="1" applyFill="1" applyBorder="1" applyProtection="1">
      <protection locked="0"/>
    </xf>
    <xf numFmtId="43" fontId="4" fillId="2" borderId="0" xfId="1" applyFont="1" applyFill="1"/>
    <xf numFmtId="4" fontId="4" fillId="0" borderId="0" xfId="0" applyNumberFormat="1" applyFont="1"/>
    <xf numFmtId="0" fontId="4" fillId="0" borderId="4" xfId="0" applyFont="1" applyBorder="1"/>
    <xf numFmtId="43" fontId="4" fillId="2" borderId="4" xfId="1" applyFont="1" applyFill="1" applyBorder="1"/>
    <xf numFmtId="4" fontId="4" fillId="0" borderId="4" xfId="0" applyNumberFormat="1" applyFont="1" applyFill="1" applyBorder="1"/>
    <xf numFmtId="0" fontId="13" fillId="0" borderId="1" xfId="0" applyFont="1" applyBorder="1"/>
    <xf numFmtId="4" fontId="13" fillId="0" borderId="1" xfId="0" applyNumberFormat="1" applyFont="1" applyBorder="1"/>
    <xf numFmtId="0" fontId="13" fillId="0" borderId="0" xfId="0" applyFont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Border="1"/>
    <xf numFmtId="4" fontId="13" fillId="0" borderId="0" xfId="0" applyNumberFormat="1" applyFont="1" applyFill="1"/>
    <xf numFmtId="164" fontId="13" fillId="0" borderId="0" xfId="0" applyNumberFormat="1" applyFont="1"/>
    <xf numFmtId="4" fontId="13" fillId="0" borderId="0" xfId="0" applyNumberFormat="1" applyFont="1"/>
    <xf numFmtId="4" fontId="4" fillId="0" borderId="0" xfId="0" applyNumberFormat="1" applyFont="1" applyFill="1"/>
    <xf numFmtId="4" fontId="4" fillId="0" borderId="4" xfId="0" applyNumberFormat="1" applyFont="1" applyBorder="1"/>
    <xf numFmtId="4" fontId="4" fillId="0" borderId="0" xfId="0" applyNumberFormat="1" applyFont="1" applyBorder="1"/>
    <xf numFmtId="43" fontId="4" fillId="2" borderId="5" xfId="1" applyFont="1" applyFill="1" applyBorder="1"/>
    <xf numFmtId="4" fontId="12" fillId="0" borderId="1" xfId="0" applyNumberFormat="1" applyFont="1" applyBorder="1"/>
    <xf numFmtId="0" fontId="4" fillId="0" borderId="0" xfId="0" applyFont="1" applyAlignment="1">
      <alignment horizontal="right"/>
    </xf>
    <xf numFmtId="166" fontId="4" fillId="2" borderId="0" xfId="0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2" borderId="0" xfId="0" applyFont="1" applyFill="1" applyBorder="1" applyProtection="1">
      <protection locked="0"/>
    </xf>
    <xf numFmtId="0" fontId="11" fillId="0" borderId="0" xfId="0" applyFont="1" applyAlignment="1"/>
    <xf numFmtId="4" fontId="12" fillId="0" borderId="1" xfId="0" applyNumberFormat="1" applyFont="1" applyBorder="1" applyAlignment="1"/>
    <xf numFmtId="4" fontId="12" fillId="0" borderId="0" xfId="0" applyNumberFormat="1" applyFont="1" applyBorder="1" applyAlignment="1"/>
    <xf numFmtId="0" fontId="11" fillId="0" borderId="2" xfId="0" applyFont="1" applyBorder="1"/>
    <xf numFmtId="0" fontId="11" fillId="0" borderId="2" xfId="0" applyFont="1" applyBorder="1" applyAlignment="1"/>
    <xf numFmtId="14" fontId="11" fillId="2" borderId="2" xfId="0" applyNumberFormat="1" applyFont="1" applyFill="1" applyBorder="1" applyAlignment="1" applyProtection="1">
      <protection locked="0"/>
    </xf>
    <xf numFmtId="4" fontId="11" fillId="2" borderId="2" xfId="0" applyNumberFormat="1" applyFont="1" applyFill="1" applyBorder="1" applyProtection="1">
      <protection locked="0"/>
    </xf>
    <xf numFmtId="4" fontId="11" fillId="2" borderId="3" xfId="0" applyNumberFormat="1" applyFont="1" applyFill="1" applyBorder="1" applyProtection="1">
      <protection locked="0"/>
    </xf>
    <xf numFmtId="14" fontId="11" fillId="0" borderId="0" xfId="0" applyNumberFormat="1" applyFont="1" applyAlignment="1"/>
    <xf numFmtId="4" fontId="11" fillId="2" borderId="6" xfId="0" applyNumberFormat="1" applyFont="1" applyFill="1" applyBorder="1" applyProtection="1">
      <protection locked="0"/>
    </xf>
    <xf numFmtId="14" fontId="11" fillId="0" borderId="2" xfId="0" applyNumberFormat="1" applyFont="1" applyBorder="1" applyAlignment="1"/>
    <xf numFmtId="165" fontId="11" fillId="0" borderId="0" xfId="0" applyNumberFormat="1" applyFont="1" applyAlignment="1"/>
    <xf numFmtId="0" fontId="12" fillId="0" borderId="0" xfId="0" applyFont="1" applyAlignment="1"/>
    <xf numFmtId="4" fontId="12" fillId="0" borderId="1" xfId="0" applyNumberFormat="1" applyFont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13</xdr:row>
      <xdr:rowOff>9525</xdr:rowOff>
    </xdr:from>
    <xdr:to>
      <xdr:col>0</xdr:col>
      <xdr:colOff>276225</xdr:colOff>
      <xdr:row>14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9526" y="2457450"/>
          <a:ext cx="266699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200">
            <a:latin typeface="Gill Sans Light" panose="020B0402020204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170572</xdr:colOff>
      <xdr:row>36</xdr:row>
      <xdr:rowOff>8753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28572" cy="61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2"/>
  <sheetViews>
    <sheetView tabSelected="1" zoomScaleNormal="100" workbookViewId="0"/>
  </sheetViews>
  <sheetFormatPr baseColWidth="10" defaultRowHeight="12.75" x14ac:dyDescent="0.2"/>
  <cols>
    <col min="1" max="16384" width="11.42578125" style="2"/>
  </cols>
  <sheetData>
    <row r="8" spans="1:1" ht="23.25" x14ac:dyDescent="0.35">
      <c r="A8" s="11"/>
    </row>
    <row r="9" spans="1:1" s="10" customFormat="1" ht="23.25" x14ac:dyDescent="0.35">
      <c r="A9" s="12"/>
    </row>
    <row r="12" spans="1:1" ht="18.75" x14ac:dyDescent="0.3">
      <c r="A12" s="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"/>
    </sheetView>
  </sheetViews>
  <sheetFormatPr baseColWidth="10" defaultRowHeight="15" x14ac:dyDescent="0.25"/>
  <cols>
    <col min="1" max="1" width="33.7109375" style="15" customWidth="1"/>
    <col min="2" max="2" width="1.85546875" style="15" customWidth="1"/>
    <col min="3" max="3" width="4.5703125" style="15" customWidth="1"/>
    <col min="4" max="4" width="12.7109375" style="25" bestFit="1" customWidth="1"/>
    <col min="5" max="5" width="1.7109375" style="15" customWidth="1"/>
    <col min="6" max="6" width="4.5703125" style="25" customWidth="1"/>
    <col min="7" max="7" width="13.28515625" style="15" customWidth="1"/>
    <col min="8" max="8" width="1.42578125" style="15" customWidth="1"/>
    <col min="9" max="9" width="4" style="15" customWidth="1"/>
    <col min="10" max="10" width="10.85546875" style="15" customWidth="1"/>
    <col min="11" max="16384" width="11.42578125" style="15"/>
  </cols>
  <sheetData>
    <row r="1" spans="1:10" ht="18.75" x14ac:dyDescent="0.3">
      <c r="A1" s="50" t="s">
        <v>47</v>
      </c>
      <c r="B1" s="19"/>
      <c r="C1" s="19"/>
      <c r="D1" s="20"/>
      <c r="E1" s="17"/>
      <c r="F1" s="20"/>
    </row>
    <row r="2" spans="1:10" ht="18.75" x14ac:dyDescent="0.3">
      <c r="A2" s="51" t="s">
        <v>63</v>
      </c>
      <c r="D2" s="15"/>
      <c r="F2" s="15"/>
    </row>
    <row r="3" spans="1:10" x14ac:dyDescent="0.25">
      <c r="D3" s="15"/>
      <c r="F3" s="15"/>
    </row>
    <row r="4" spans="1:10" x14ac:dyDescent="0.25">
      <c r="B4" s="21"/>
      <c r="D4" s="22" t="s">
        <v>20</v>
      </c>
      <c r="F4" s="15"/>
      <c r="G4" s="22" t="s">
        <v>21</v>
      </c>
      <c r="J4" s="22" t="s">
        <v>43</v>
      </c>
    </row>
    <row r="5" spans="1:10" x14ac:dyDescent="0.25">
      <c r="A5" s="22" t="s">
        <v>64</v>
      </c>
      <c r="D5" s="46"/>
      <c r="F5" s="15"/>
      <c r="G5" s="46"/>
    </row>
    <row r="6" spans="1:10" x14ac:dyDescent="0.25">
      <c r="A6" s="18" t="s">
        <v>46</v>
      </c>
      <c r="D6" s="15"/>
      <c r="F6" s="15"/>
    </row>
    <row r="7" spans="1:10" x14ac:dyDescent="0.25">
      <c r="D7" s="15"/>
      <c r="F7" s="15"/>
    </row>
    <row r="8" spans="1:10" s="4" customFormat="1" ht="15" customHeight="1" x14ac:dyDescent="0.2">
      <c r="A8" s="28" t="s">
        <v>29</v>
      </c>
      <c r="C8" s="4" t="s">
        <v>49</v>
      </c>
      <c r="D8" s="29"/>
      <c r="F8" s="4" t="s">
        <v>49</v>
      </c>
      <c r="G8" s="29"/>
      <c r="I8" s="4" t="s">
        <v>49</v>
      </c>
      <c r="J8" s="30">
        <f>SUM(G8-D8)</f>
        <v>0</v>
      </c>
    </row>
    <row r="9" spans="1:10" s="4" customFormat="1" ht="15" customHeight="1" x14ac:dyDescent="0.2">
      <c r="A9" s="28" t="s">
        <v>29</v>
      </c>
      <c r="C9" s="4" t="s">
        <v>49</v>
      </c>
      <c r="D9" s="29"/>
      <c r="F9" s="4" t="s">
        <v>49</v>
      </c>
      <c r="G9" s="29"/>
      <c r="I9" s="4" t="s">
        <v>49</v>
      </c>
      <c r="J9" s="30">
        <f t="shared" ref="J9:J18" si="0">SUM(G9-D9)</f>
        <v>0</v>
      </c>
    </row>
    <row r="10" spans="1:10" s="4" customFormat="1" ht="15" customHeight="1" x14ac:dyDescent="0.2">
      <c r="A10" s="28" t="s">
        <v>29</v>
      </c>
      <c r="C10" s="4" t="s">
        <v>49</v>
      </c>
      <c r="D10" s="29"/>
      <c r="F10" s="4" t="s">
        <v>49</v>
      </c>
      <c r="G10" s="29"/>
      <c r="I10" s="4" t="s">
        <v>49</v>
      </c>
      <c r="J10" s="30">
        <f t="shared" si="0"/>
        <v>0</v>
      </c>
    </row>
    <row r="11" spans="1:10" s="4" customFormat="1" ht="15" customHeight="1" x14ac:dyDescent="0.2">
      <c r="A11" s="28" t="s">
        <v>29</v>
      </c>
      <c r="C11" s="4" t="s">
        <v>49</v>
      </c>
      <c r="D11" s="29"/>
      <c r="F11" s="4" t="s">
        <v>49</v>
      </c>
      <c r="G11" s="29"/>
      <c r="I11" s="4" t="s">
        <v>49</v>
      </c>
      <c r="J11" s="30">
        <f t="shared" si="0"/>
        <v>0</v>
      </c>
    </row>
    <row r="12" spans="1:10" s="4" customFormat="1" ht="15" customHeight="1" x14ac:dyDescent="0.2">
      <c r="A12" s="28" t="s">
        <v>29</v>
      </c>
      <c r="C12" s="4" t="s">
        <v>49</v>
      </c>
      <c r="D12" s="29"/>
      <c r="F12" s="4" t="s">
        <v>49</v>
      </c>
      <c r="G12" s="29"/>
      <c r="I12" s="4" t="s">
        <v>49</v>
      </c>
      <c r="J12" s="30">
        <f t="shared" si="0"/>
        <v>0</v>
      </c>
    </row>
    <row r="13" spans="1:10" s="4" customFormat="1" ht="15" customHeight="1" x14ac:dyDescent="0.2">
      <c r="A13" s="28" t="s">
        <v>29</v>
      </c>
      <c r="C13" s="4" t="s">
        <v>49</v>
      </c>
      <c r="D13" s="29"/>
      <c r="F13" s="4" t="s">
        <v>49</v>
      </c>
      <c r="G13" s="29"/>
      <c r="I13" s="4" t="s">
        <v>49</v>
      </c>
      <c r="J13" s="30">
        <f t="shared" si="0"/>
        <v>0</v>
      </c>
    </row>
    <row r="14" spans="1:10" s="4" customFormat="1" ht="15" customHeight="1" x14ac:dyDescent="0.2">
      <c r="A14" s="28" t="s">
        <v>29</v>
      </c>
      <c r="C14" s="4" t="s">
        <v>49</v>
      </c>
      <c r="D14" s="29"/>
      <c r="F14" s="4" t="s">
        <v>49</v>
      </c>
      <c r="G14" s="29"/>
      <c r="I14" s="4" t="s">
        <v>49</v>
      </c>
      <c r="J14" s="30">
        <f t="shared" si="0"/>
        <v>0</v>
      </c>
    </row>
    <row r="15" spans="1:10" s="4" customFormat="1" ht="15" customHeight="1" x14ac:dyDescent="0.2">
      <c r="A15" s="28" t="s">
        <v>29</v>
      </c>
      <c r="B15" s="6"/>
      <c r="C15" s="4" t="s">
        <v>49</v>
      </c>
      <c r="D15" s="29"/>
      <c r="F15" s="4" t="s">
        <v>49</v>
      </c>
      <c r="G15" s="29"/>
      <c r="I15" s="4" t="s">
        <v>49</v>
      </c>
      <c r="J15" s="30">
        <f t="shared" si="0"/>
        <v>0</v>
      </c>
    </row>
    <row r="16" spans="1:10" s="4" customFormat="1" ht="15" customHeight="1" x14ac:dyDescent="0.2">
      <c r="A16" s="28" t="s">
        <v>29</v>
      </c>
      <c r="B16" s="6"/>
      <c r="C16" s="4" t="s">
        <v>49</v>
      </c>
      <c r="D16" s="29"/>
      <c r="F16" s="4" t="s">
        <v>49</v>
      </c>
      <c r="G16" s="29"/>
      <c r="I16" s="4" t="s">
        <v>49</v>
      </c>
      <c r="J16" s="30">
        <f t="shared" si="0"/>
        <v>0</v>
      </c>
    </row>
    <row r="17" spans="1:10" s="4" customFormat="1" ht="15" customHeight="1" x14ac:dyDescent="0.2">
      <c r="A17" s="28" t="s">
        <v>29</v>
      </c>
      <c r="B17" s="6"/>
      <c r="C17" s="4" t="s">
        <v>49</v>
      </c>
      <c r="D17" s="29"/>
      <c r="F17" s="4" t="s">
        <v>49</v>
      </c>
      <c r="G17" s="29"/>
      <c r="I17" s="4" t="s">
        <v>49</v>
      </c>
      <c r="J17" s="30">
        <f t="shared" si="0"/>
        <v>0</v>
      </c>
    </row>
    <row r="18" spans="1:10" s="4" customFormat="1" ht="15" customHeight="1" thickBot="1" x14ac:dyDescent="0.25">
      <c r="A18" s="28" t="s">
        <v>29</v>
      </c>
      <c r="B18" s="6"/>
      <c r="C18" s="31" t="s">
        <v>49</v>
      </c>
      <c r="D18" s="32"/>
      <c r="F18" s="4" t="s">
        <v>49</v>
      </c>
      <c r="G18" s="32"/>
      <c r="I18" s="33" t="s">
        <v>49</v>
      </c>
      <c r="J18" s="33">
        <f t="shared" si="0"/>
        <v>0</v>
      </c>
    </row>
    <row r="19" spans="1:10" x14ac:dyDescent="0.25">
      <c r="B19" s="17"/>
      <c r="D19" s="16"/>
      <c r="F19" s="15"/>
      <c r="G19" s="16"/>
      <c r="J19" s="16"/>
    </row>
    <row r="20" spans="1:10" ht="15.75" thickBot="1" x14ac:dyDescent="0.3">
      <c r="A20" s="18" t="s">
        <v>50</v>
      </c>
      <c r="B20" s="18"/>
      <c r="C20" s="34" t="s">
        <v>49</v>
      </c>
      <c r="D20" s="35">
        <f>SUM(D8:D19)</f>
        <v>0</v>
      </c>
      <c r="E20" s="36"/>
      <c r="F20" s="34" t="s">
        <v>49</v>
      </c>
      <c r="G20" s="35">
        <f>SUM(G8:G19)</f>
        <v>0</v>
      </c>
      <c r="H20" s="4"/>
      <c r="I20" s="35" t="s">
        <v>49</v>
      </c>
      <c r="J20" s="35">
        <f>SUM(J8:J19)</f>
        <v>0</v>
      </c>
    </row>
    <row r="21" spans="1:10" ht="15.75" thickTop="1" x14ac:dyDescent="0.25">
      <c r="A21" s="18"/>
      <c r="B21" s="18"/>
      <c r="C21" s="23"/>
      <c r="D21" s="24"/>
      <c r="E21" s="18"/>
      <c r="F21" s="23"/>
      <c r="G21" s="24"/>
      <c r="I21" s="24"/>
      <c r="J21" s="24"/>
    </row>
    <row r="22" spans="1:10" ht="13.5" customHeight="1" x14ac:dyDescent="0.25">
      <c r="D22" s="15"/>
      <c r="F22" s="15"/>
      <c r="J22" s="16"/>
    </row>
    <row r="23" spans="1:10" x14ac:dyDescent="0.25">
      <c r="A23" s="18" t="s">
        <v>48</v>
      </c>
      <c r="D23" s="15"/>
      <c r="F23" s="15"/>
      <c r="J23" s="16"/>
    </row>
    <row r="24" spans="1:10" x14ac:dyDescent="0.25">
      <c r="D24" s="16"/>
      <c r="F24" s="15"/>
      <c r="G24" s="16"/>
      <c r="J24" s="16"/>
    </row>
    <row r="25" spans="1:10" x14ac:dyDescent="0.25">
      <c r="A25" s="28" t="s">
        <v>29</v>
      </c>
      <c r="B25" s="4"/>
      <c r="C25" s="4" t="s">
        <v>49</v>
      </c>
      <c r="D25" s="29"/>
      <c r="E25" s="4"/>
      <c r="F25" s="4" t="s">
        <v>49</v>
      </c>
      <c r="G25" s="29"/>
      <c r="H25" s="4"/>
      <c r="I25" s="4" t="s">
        <v>49</v>
      </c>
      <c r="J25" s="30">
        <f t="shared" ref="J25:J29" si="1">SUM(D25-G25)</f>
        <v>0</v>
      </c>
    </row>
    <row r="26" spans="1:10" x14ac:dyDescent="0.25">
      <c r="A26" s="28" t="s">
        <v>29</v>
      </c>
      <c r="B26" s="4"/>
      <c r="C26" s="4" t="s">
        <v>49</v>
      </c>
      <c r="D26" s="29"/>
      <c r="E26" s="4"/>
      <c r="F26" s="4" t="s">
        <v>49</v>
      </c>
      <c r="G26" s="29"/>
      <c r="H26" s="4"/>
      <c r="I26" s="4" t="s">
        <v>49</v>
      </c>
      <c r="J26" s="30">
        <f t="shared" si="1"/>
        <v>0</v>
      </c>
    </row>
    <row r="27" spans="1:10" x14ac:dyDescent="0.25">
      <c r="A27" s="28" t="s">
        <v>29</v>
      </c>
      <c r="B27" s="4"/>
      <c r="C27" s="4" t="s">
        <v>49</v>
      </c>
      <c r="D27" s="29"/>
      <c r="E27" s="4"/>
      <c r="F27" s="4" t="s">
        <v>49</v>
      </c>
      <c r="G27" s="29"/>
      <c r="H27" s="4"/>
      <c r="I27" s="4" t="s">
        <v>49</v>
      </c>
      <c r="J27" s="30">
        <f t="shared" si="1"/>
        <v>0</v>
      </c>
    </row>
    <row r="28" spans="1:10" ht="15.75" thickBot="1" x14ac:dyDescent="0.3">
      <c r="A28" s="28" t="s">
        <v>29</v>
      </c>
      <c r="B28" s="4"/>
      <c r="C28" s="31" t="s">
        <v>49</v>
      </c>
      <c r="D28" s="32"/>
      <c r="E28" s="4"/>
      <c r="F28" s="31" t="s">
        <v>49</v>
      </c>
      <c r="G28" s="32"/>
      <c r="H28" s="4"/>
      <c r="I28" s="31" t="s">
        <v>49</v>
      </c>
      <c r="J28" s="33">
        <f t="shared" si="1"/>
        <v>0</v>
      </c>
    </row>
    <row r="29" spans="1:10" x14ac:dyDescent="0.25">
      <c r="A29" s="4"/>
      <c r="B29" s="4"/>
      <c r="C29" s="37" t="s">
        <v>49</v>
      </c>
      <c r="D29" s="38">
        <f>SUM(D25:D28)</f>
        <v>0</v>
      </c>
      <c r="E29" s="4"/>
      <c r="F29" s="37" t="s">
        <v>49</v>
      </c>
      <c r="G29" s="38">
        <f>SUM(G25:G28)</f>
        <v>0</v>
      </c>
      <c r="H29" s="4"/>
      <c r="I29" s="37" t="s">
        <v>49</v>
      </c>
      <c r="J29" s="30">
        <f t="shared" si="1"/>
        <v>0</v>
      </c>
    </row>
    <row r="30" spans="1:10" x14ac:dyDescent="0.25">
      <c r="C30" s="39"/>
      <c r="D30" s="38"/>
      <c r="E30" s="4"/>
      <c r="F30" s="39"/>
      <c r="G30" s="38"/>
      <c r="H30" s="4"/>
      <c r="I30" s="4"/>
      <c r="J30" s="30"/>
    </row>
    <row r="31" spans="1:10" ht="15.75" thickBot="1" x14ac:dyDescent="0.3">
      <c r="A31" s="18" t="s">
        <v>51</v>
      </c>
      <c r="B31" s="18"/>
      <c r="C31" s="34" t="s">
        <v>49</v>
      </c>
      <c r="D31" s="35">
        <f>SUM(D29:D30)</f>
        <v>0</v>
      </c>
      <c r="E31" s="36"/>
      <c r="F31" s="34" t="s">
        <v>49</v>
      </c>
      <c r="G31" s="35">
        <f>SUM(G29:G30)</f>
        <v>0</v>
      </c>
      <c r="H31" s="4"/>
      <c r="I31" s="35" t="s">
        <v>49</v>
      </c>
      <c r="J31" s="35">
        <f t="shared" ref="J31" si="2">SUM(D31-G31)</f>
        <v>0</v>
      </c>
    </row>
    <row r="32" spans="1:10" ht="15.75" thickTop="1" x14ac:dyDescent="0.25">
      <c r="C32" s="39"/>
      <c r="D32" s="38"/>
      <c r="E32" s="4"/>
      <c r="F32" s="39"/>
      <c r="G32" s="38"/>
      <c r="H32" s="4"/>
      <c r="I32" s="4"/>
      <c r="J32" s="4"/>
    </row>
    <row r="33" spans="1:10" x14ac:dyDescent="0.25">
      <c r="C33" s="4"/>
      <c r="D33" s="9"/>
      <c r="E33" s="4"/>
      <c r="F33" s="9"/>
      <c r="G33" s="4"/>
      <c r="H33" s="4"/>
      <c r="I33" s="4"/>
      <c r="J33" s="4"/>
    </row>
    <row r="34" spans="1:10" x14ac:dyDescent="0.25">
      <c r="A34" s="18" t="s">
        <v>65</v>
      </c>
      <c r="B34" s="18"/>
      <c r="C34" s="36" t="s">
        <v>49</v>
      </c>
      <c r="D34" s="40">
        <f>SUM(D20-D31)</f>
        <v>0</v>
      </c>
      <c r="E34" s="36"/>
      <c r="F34" s="41" t="s">
        <v>49</v>
      </c>
      <c r="G34" s="42">
        <f>SUM(G20-G31)</f>
        <v>0</v>
      </c>
      <c r="H34" s="42"/>
      <c r="I34" s="42" t="s">
        <v>49</v>
      </c>
      <c r="J34" s="42">
        <f>SUM(J20+J31)</f>
        <v>0</v>
      </c>
    </row>
    <row r="35" spans="1:10" x14ac:dyDescent="0.25">
      <c r="D35" s="26"/>
      <c r="G35" s="16"/>
    </row>
    <row r="36" spans="1:10" x14ac:dyDescent="0.25">
      <c r="D36" s="26"/>
      <c r="G36" s="16"/>
    </row>
    <row r="39" spans="1:10" x14ac:dyDescent="0.25">
      <c r="A39" s="18" t="s">
        <v>52</v>
      </c>
    </row>
    <row r="41" spans="1:10" x14ac:dyDescent="0.25">
      <c r="A41" s="15" t="s">
        <v>22</v>
      </c>
      <c r="C41" s="4" t="s">
        <v>49</v>
      </c>
      <c r="D41" s="43">
        <f>+D34</f>
        <v>0</v>
      </c>
      <c r="J41" s="16"/>
    </row>
    <row r="42" spans="1:10" x14ac:dyDescent="0.25">
      <c r="C42" s="4"/>
      <c r="D42" s="43"/>
    </row>
    <row r="43" spans="1:10" x14ac:dyDescent="0.25">
      <c r="A43" s="15" t="s">
        <v>58</v>
      </c>
      <c r="C43" s="4" t="s">
        <v>49</v>
      </c>
      <c r="D43" s="43">
        <f>+Abrechnung!$D$56</f>
        <v>0</v>
      </c>
      <c r="J43" s="16"/>
    </row>
    <row r="44" spans="1:10" ht="15.75" thickBot="1" x14ac:dyDescent="0.3">
      <c r="A44" s="15" t="s">
        <v>59</v>
      </c>
      <c r="C44" s="31" t="s">
        <v>49</v>
      </c>
      <c r="D44" s="33">
        <f>+Abrechnung!$H$56</f>
        <v>0</v>
      </c>
    </row>
    <row r="45" spans="1:10" x14ac:dyDescent="0.25">
      <c r="C45" s="4"/>
      <c r="D45" s="9"/>
    </row>
    <row r="46" spans="1:10" ht="15.75" thickBot="1" x14ac:dyDescent="0.3">
      <c r="A46" s="15" t="s">
        <v>53</v>
      </c>
      <c r="C46" s="34" t="s">
        <v>49</v>
      </c>
      <c r="D46" s="35">
        <f>SUM(D41+D43+D44)</f>
        <v>0</v>
      </c>
      <c r="J46" s="16">
        <f>+D46-G34</f>
        <v>0</v>
      </c>
    </row>
    <row r="47" spans="1:10" ht="15.75" thickTop="1" x14ac:dyDescent="0.25">
      <c r="J47" s="27" t="s">
        <v>66</v>
      </c>
    </row>
  </sheetData>
  <pageMargins left="0.9055118110236221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>
      <selection activeCell="B5" sqref="B5"/>
    </sheetView>
  </sheetViews>
  <sheetFormatPr baseColWidth="10" defaultRowHeight="12.75" x14ac:dyDescent="0.2"/>
  <cols>
    <col min="1" max="1" width="24.7109375" style="4" customWidth="1"/>
    <col min="2" max="2" width="11.140625" style="4" customWidth="1"/>
    <col min="3" max="3" width="4.7109375" style="4" bestFit="1" customWidth="1"/>
    <col min="4" max="4" width="13.7109375" style="4" customWidth="1"/>
    <col min="5" max="5" width="2.7109375" style="4" customWidth="1"/>
    <col min="6" max="6" width="11.140625" style="4" customWidth="1"/>
    <col min="7" max="7" width="4.7109375" style="4" bestFit="1" customWidth="1"/>
    <col min="8" max="8" width="13.7109375" style="4" customWidth="1"/>
    <col min="9" max="16384" width="11.42578125" style="4"/>
  </cols>
  <sheetData>
    <row r="1" spans="1:8" ht="18.75" x14ac:dyDescent="0.3">
      <c r="A1" s="3" t="s">
        <v>61</v>
      </c>
    </row>
    <row r="2" spans="1:8" ht="18.75" x14ac:dyDescent="0.3">
      <c r="A2" s="3" t="str">
        <f>+'Bilanz und Vermögensnachweis'!A2</f>
        <v xml:space="preserve">Vorname Name, geb. </v>
      </c>
    </row>
    <row r="3" spans="1:8" ht="14.45" customHeight="1" x14ac:dyDescent="0.3">
      <c r="A3" s="3"/>
    </row>
    <row r="4" spans="1:8" s="13" customFormat="1" ht="14.25" x14ac:dyDescent="0.25">
      <c r="A4" s="4"/>
      <c r="B4" s="4" t="s">
        <v>14</v>
      </c>
      <c r="C4" s="4"/>
      <c r="D4" s="4"/>
      <c r="E4" s="4"/>
      <c r="F4" s="4" t="s">
        <v>14</v>
      </c>
      <c r="G4" s="4"/>
      <c r="H4" s="4"/>
    </row>
    <row r="5" spans="1:8" s="13" customFormat="1" ht="14.25" x14ac:dyDescent="0.25">
      <c r="A5" s="48"/>
      <c r="B5" s="49"/>
      <c r="C5" s="4" t="s">
        <v>15</v>
      </c>
      <c r="D5" s="49"/>
      <c r="E5" s="4"/>
      <c r="F5" s="49"/>
      <c r="G5" s="4" t="s">
        <v>15</v>
      </c>
      <c r="H5" s="49"/>
    </row>
    <row r="6" spans="1:8" s="13" customFormat="1" ht="8.1" customHeight="1" x14ac:dyDescent="0.25">
      <c r="A6" s="4"/>
      <c r="B6" s="4"/>
      <c r="C6" s="4"/>
      <c r="D6" s="4"/>
      <c r="E6" s="4"/>
      <c r="F6" s="4"/>
      <c r="G6" s="4"/>
      <c r="H6" s="4"/>
    </row>
    <row r="7" spans="1:8" s="13" customFormat="1" ht="15" x14ac:dyDescent="0.25">
      <c r="A7" s="18" t="s">
        <v>0</v>
      </c>
      <c r="B7" s="4"/>
      <c r="C7" s="4"/>
      <c r="D7" s="4"/>
      <c r="E7" s="4"/>
      <c r="F7" s="4"/>
      <c r="G7" s="4"/>
      <c r="H7" s="4"/>
    </row>
    <row r="8" spans="1:8" s="13" customFormat="1" ht="8.1" customHeight="1" x14ac:dyDescent="0.25">
      <c r="A8" s="4"/>
      <c r="B8" s="4"/>
      <c r="C8" s="4"/>
      <c r="D8" s="4"/>
      <c r="E8" s="4"/>
      <c r="F8" s="4"/>
      <c r="G8" s="4"/>
      <c r="H8" s="4"/>
    </row>
    <row r="9" spans="1:8" s="13" customFormat="1" ht="14.25" x14ac:dyDescent="0.25">
      <c r="A9" s="4" t="str">
        <f>+Einnahmen!A5</f>
        <v>Lohn</v>
      </c>
      <c r="B9" s="4"/>
      <c r="C9" s="4" t="s">
        <v>49</v>
      </c>
      <c r="D9" s="43">
        <f>Einnahmen!$E$19</f>
        <v>0</v>
      </c>
      <c r="E9" s="4"/>
      <c r="F9" s="4"/>
      <c r="G9" s="39" t="s">
        <v>49</v>
      </c>
      <c r="H9" s="43">
        <f>Einnahmen!$E$150</f>
        <v>0</v>
      </c>
    </row>
    <row r="10" spans="1:8" s="13" customFormat="1" ht="14.25" x14ac:dyDescent="0.25">
      <c r="A10" s="4" t="str">
        <f>+Einnahmen!A21</f>
        <v>AHV/IV</v>
      </c>
      <c r="B10" s="4"/>
      <c r="C10" s="4" t="s">
        <v>49</v>
      </c>
      <c r="D10" s="43">
        <f>Einnahmen!$E$35</f>
        <v>0</v>
      </c>
      <c r="E10" s="4"/>
      <c r="F10" s="4"/>
      <c r="G10" s="39" t="s">
        <v>49</v>
      </c>
      <c r="H10" s="43">
        <f>Einnahmen!$E$166</f>
        <v>0</v>
      </c>
    </row>
    <row r="11" spans="1:8" s="13" customFormat="1" ht="14.25" x14ac:dyDescent="0.25">
      <c r="A11" s="4" t="str">
        <f>+Einnahmen!A37</f>
        <v>Renten</v>
      </c>
      <c r="B11" s="4"/>
      <c r="C11" s="4" t="s">
        <v>49</v>
      </c>
      <c r="D11" s="43">
        <f>Einnahmen!$E$51</f>
        <v>0</v>
      </c>
      <c r="E11" s="4"/>
      <c r="F11" s="4"/>
      <c r="G11" s="39" t="s">
        <v>49</v>
      </c>
      <c r="H11" s="43">
        <f>Einnahmen!$E$182</f>
        <v>0</v>
      </c>
    </row>
    <row r="12" spans="1:8" s="13" customFormat="1" ht="14.25" x14ac:dyDescent="0.25">
      <c r="A12" s="4" t="str">
        <f>+Einnahmen!A53</f>
        <v>Ergänzungsleistungen/Beihilfe</v>
      </c>
      <c r="B12" s="4"/>
      <c r="C12" s="4" t="s">
        <v>49</v>
      </c>
      <c r="D12" s="43">
        <f>Einnahmen!$E$67</f>
        <v>0</v>
      </c>
      <c r="E12" s="4"/>
      <c r="F12" s="4"/>
      <c r="G12" s="39" t="s">
        <v>49</v>
      </c>
      <c r="H12" s="43">
        <f>Einnahmen!$E$198</f>
        <v>0</v>
      </c>
    </row>
    <row r="13" spans="1:8" s="13" customFormat="1" ht="14.25" x14ac:dyDescent="0.25">
      <c r="A13" s="4" t="str">
        <f>+Einnahmen!A69</f>
        <v>Versicherungseinnahmen</v>
      </c>
      <c r="B13" s="4"/>
      <c r="C13" s="4" t="s">
        <v>49</v>
      </c>
      <c r="D13" s="43">
        <f>Einnahmen!$E$74</f>
        <v>0</v>
      </c>
      <c r="E13" s="4"/>
      <c r="F13" s="4"/>
      <c r="G13" s="39" t="s">
        <v>49</v>
      </c>
      <c r="H13" s="43">
        <f>Einnahmen!$E$205</f>
        <v>0</v>
      </c>
    </row>
    <row r="14" spans="1:8" s="13" customFormat="1" ht="14.25" x14ac:dyDescent="0.25">
      <c r="A14" s="4" t="str">
        <f>+Einnahmen!A76</f>
        <v>Rückerstattungen von Krankenkasse</v>
      </c>
      <c r="B14" s="4"/>
      <c r="C14" s="4" t="s">
        <v>49</v>
      </c>
      <c r="D14" s="43">
        <f>Einnahmen!$E$90</f>
        <v>0</v>
      </c>
      <c r="E14" s="4"/>
      <c r="F14" s="4"/>
      <c r="G14" s="39" t="s">
        <v>49</v>
      </c>
      <c r="H14" s="43">
        <f>Einnahmen!$E$221</f>
        <v>0</v>
      </c>
    </row>
    <row r="15" spans="1:8" s="13" customFormat="1" ht="14.25" x14ac:dyDescent="0.25">
      <c r="A15" s="4" t="str">
        <f>+Einnahmen!A92</f>
        <v>Zins- und Wertschriftenerträge</v>
      </c>
      <c r="B15" s="4"/>
      <c r="C15" s="4" t="s">
        <v>49</v>
      </c>
      <c r="D15" s="43">
        <f>Einnahmen!$E$97</f>
        <v>0</v>
      </c>
      <c r="E15" s="4"/>
      <c r="F15" s="4"/>
      <c r="G15" s="39" t="s">
        <v>49</v>
      </c>
      <c r="H15" s="43">
        <f>Einnahmen!$E$228</f>
        <v>0</v>
      </c>
    </row>
    <row r="16" spans="1:8" s="13" customFormat="1" ht="14.25" x14ac:dyDescent="0.25">
      <c r="A16" s="4" t="str">
        <f>+Einnahmen!A106</f>
        <v>Steuergutschriften</v>
      </c>
      <c r="B16" s="6"/>
      <c r="C16" s="4" t="s">
        <v>49</v>
      </c>
      <c r="D16" s="43">
        <f>Einnahmen!$E$111</f>
        <v>0</v>
      </c>
      <c r="E16" s="4"/>
      <c r="F16" s="4"/>
      <c r="G16" s="39" t="s">
        <v>49</v>
      </c>
      <c r="H16" s="43">
        <f>Einnahmen!$E$242</f>
        <v>0</v>
      </c>
    </row>
    <row r="17" spans="1:8" s="13" customFormat="1" ht="14.25" x14ac:dyDescent="0.25">
      <c r="A17" s="4" t="str">
        <f>+Einnahmen!A113</f>
        <v>Unterhaltsbeiträge</v>
      </c>
      <c r="B17" s="6"/>
      <c r="C17" s="4" t="s">
        <v>49</v>
      </c>
      <c r="D17" s="43">
        <f>Einnahmen!$E$118</f>
        <v>0</v>
      </c>
      <c r="E17" s="4"/>
      <c r="F17" s="4"/>
      <c r="G17" s="39" t="s">
        <v>49</v>
      </c>
      <c r="H17" s="43">
        <f>Einnahmen!$E$249</f>
        <v>0</v>
      </c>
    </row>
    <row r="18" spans="1:8" s="13" customFormat="1" ht="14.25" x14ac:dyDescent="0.25">
      <c r="A18" s="4" t="str">
        <f>+Einnahmen!A120</f>
        <v>Diverses</v>
      </c>
      <c r="B18" s="6"/>
      <c r="C18" s="4" t="s">
        <v>49</v>
      </c>
      <c r="D18" s="43">
        <f>Einnahmen!$E$125</f>
        <v>0</v>
      </c>
      <c r="E18" s="4"/>
      <c r="F18" s="4"/>
      <c r="G18" s="39" t="s">
        <v>49</v>
      </c>
      <c r="H18" s="43">
        <f>Einnahmen!$E$256</f>
        <v>0</v>
      </c>
    </row>
    <row r="19" spans="1:8" s="13" customFormat="1" ht="15" thickBot="1" x14ac:dyDescent="0.3">
      <c r="A19" s="4" t="str">
        <f>+Einnahmen!A127</f>
        <v>…</v>
      </c>
      <c r="B19" s="6"/>
      <c r="C19" s="33" t="s">
        <v>49</v>
      </c>
      <c r="D19" s="33">
        <f>Einnahmen!$E$132</f>
        <v>0</v>
      </c>
      <c r="E19" s="4"/>
      <c r="F19" s="4"/>
      <c r="G19" s="31" t="s">
        <v>49</v>
      </c>
      <c r="H19" s="33">
        <f>Einnahmen!$E$263</f>
        <v>0</v>
      </c>
    </row>
    <row r="20" spans="1:8" s="13" customFormat="1" ht="14.25" x14ac:dyDescent="0.25">
      <c r="A20" s="4" t="s">
        <v>17</v>
      </c>
      <c r="B20" s="6"/>
      <c r="C20" s="37" t="s">
        <v>49</v>
      </c>
      <c r="D20" s="38">
        <f>SUM(D9:D19)</f>
        <v>0</v>
      </c>
      <c r="E20" s="4"/>
      <c r="F20" s="4"/>
      <c r="G20" s="37" t="s">
        <v>49</v>
      </c>
      <c r="H20" s="38">
        <f>SUM(H9:H19)</f>
        <v>0</v>
      </c>
    </row>
    <row r="21" spans="1:8" s="13" customFormat="1" ht="8.1" customHeight="1" x14ac:dyDescent="0.25">
      <c r="A21" s="4"/>
      <c r="B21" s="6"/>
      <c r="C21" s="39"/>
      <c r="D21" s="38"/>
      <c r="E21" s="4"/>
      <c r="F21" s="4"/>
      <c r="G21" s="39"/>
      <c r="H21" s="38"/>
    </row>
    <row r="22" spans="1:8" s="13" customFormat="1" ht="14.25" x14ac:dyDescent="0.25">
      <c r="A22" s="4" t="str">
        <f>+Einnahmen!A99</f>
        <v>Kursgewinn aus Wertschriften</v>
      </c>
      <c r="B22" s="6"/>
      <c r="C22" s="4" t="s">
        <v>49</v>
      </c>
      <c r="D22" s="43">
        <f>Einnahmen!$E$104</f>
        <v>0</v>
      </c>
      <c r="E22" s="4"/>
      <c r="F22" s="4"/>
      <c r="G22" s="4" t="s">
        <v>49</v>
      </c>
      <c r="H22" s="43">
        <f>Einnahmen!$E$235</f>
        <v>0</v>
      </c>
    </row>
    <row r="23" spans="1:8" s="13" customFormat="1" ht="8.1" customHeight="1" x14ac:dyDescent="0.25">
      <c r="A23" s="4"/>
      <c r="B23" s="6"/>
      <c r="C23" s="4"/>
      <c r="D23" s="30"/>
      <c r="E23" s="4"/>
      <c r="F23" s="4"/>
      <c r="G23" s="4"/>
      <c r="H23" s="30"/>
    </row>
    <row r="24" spans="1:8" s="13" customFormat="1" ht="15" thickBot="1" x14ac:dyDescent="0.3">
      <c r="A24" s="36" t="s">
        <v>44</v>
      </c>
      <c r="B24" s="36"/>
      <c r="C24" s="34" t="s">
        <v>49</v>
      </c>
      <c r="D24" s="35">
        <f>SUM(D20:D23)</f>
        <v>0</v>
      </c>
      <c r="E24" s="36"/>
      <c r="F24" s="36"/>
      <c r="G24" s="34" t="s">
        <v>49</v>
      </c>
      <c r="H24" s="35">
        <f>SUM(H20:H23)</f>
        <v>0</v>
      </c>
    </row>
    <row r="25" spans="1:8" s="13" customFormat="1" ht="15" thickTop="1" x14ac:dyDescent="0.25">
      <c r="A25" s="4"/>
      <c r="B25" s="4"/>
      <c r="C25" s="4"/>
      <c r="D25" s="4"/>
      <c r="E25" s="4"/>
      <c r="F25" s="4"/>
      <c r="G25" s="4"/>
      <c r="H25" s="4"/>
    </row>
    <row r="26" spans="1:8" s="13" customFormat="1" ht="15" x14ac:dyDescent="0.25">
      <c r="A26" s="18" t="s">
        <v>11</v>
      </c>
      <c r="B26" s="4"/>
      <c r="C26" s="4"/>
      <c r="D26" s="4"/>
      <c r="E26" s="4"/>
      <c r="F26" s="4"/>
      <c r="G26" s="4"/>
      <c r="H26" s="4"/>
    </row>
    <row r="27" spans="1:8" s="13" customFormat="1" ht="8.1" customHeight="1" x14ac:dyDescent="0.25">
      <c r="A27" s="4"/>
      <c r="B27" s="4"/>
      <c r="C27" s="4"/>
      <c r="D27" s="30"/>
      <c r="E27" s="4"/>
      <c r="F27" s="4"/>
      <c r="G27" s="4"/>
      <c r="H27" s="30"/>
    </row>
    <row r="28" spans="1:8" s="13" customFormat="1" ht="14.25" x14ac:dyDescent="0.25">
      <c r="A28" s="4" t="str">
        <f>+Ausgaben!A5</f>
        <v>Pension-/Heimkosten</v>
      </c>
      <c r="B28" s="4"/>
      <c r="C28" s="4" t="s">
        <v>49</v>
      </c>
      <c r="D28" s="43">
        <f>Ausgaben!$E$19</f>
        <v>0</v>
      </c>
      <c r="E28" s="4"/>
      <c r="F28" s="4"/>
      <c r="G28" s="4" t="s">
        <v>49</v>
      </c>
      <c r="H28" s="43">
        <f>Ausgaben!$E$168</f>
        <v>0</v>
      </c>
    </row>
    <row r="29" spans="1:8" s="13" customFormat="1" ht="14.25" x14ac:dyDescent="0.25">
      <c r="A29" s="4" t="str">
        <f>+Ausgaben!A21</f>
        <v>Mietkosten</v>
      </c>
      <c r="B29" s="4"/>
      <c r="C29" s="4" t="s">
        <v>49</v>
      </c>
      <c r="D29" s="43">
        <f>Ausgaben!$E$35</f>
        <v>0</v>
      </c>
      <c r="E29" s="4"/>
      <c r="F29" s="4"/>
      <c r="G29" s="4" t="s">
        <v>49</v>
      </c>
      <c r="H29" s="43">
        <f>Ausgaben!$E$184</f>
        <v>0</v>
      </c>
    </row>
    <row r="30" spans="1:8" s="13" customFormat="1" ht="14.25" x14ac:dyDescent="0.25">
      <c r="A30" s="4" t="str">
        <f>+Ausgaben!A37</f>
        <v>Mietnebenkosten</v>
      </c>
      <c r="B30" s="4"/>
      <c r="C30" s="4" t="s">
        <v>49</v>
      </c>
      <c r="D30" s="43">
        <f>Ausgaben!$E$42</f>
        <v>0</v>
      </c>
      <c r="E30" s="4"/>
      <c r="F30" s="4"/>
      <c r="G30" s="4" t="s">
        <v>49</v>
      </c>
      <c r="H30" s="43">
        <f>Ausgaben!$E$191</f>
        <v>0</v>
      </c>
    </row>
    <row r="31" spans="1:8" s="13" customFormat="1" ht="14.25" x14ac:dyDescent="0.25">
      <c r="A31" s="4" t="str">
        <f>+Ausgaben!A44</f>
        <v>Lebensunterhalt</v>
      </c>
      <c r="B31" s="4"/>
      <c r="C31" s="4" t="s">
        <v>49</v>
      </c>
      <c r="D31" s="43">
        <f>Ausgaben!$E$51</f>
        <v>0</v>
      </c>
      <c r="E31" s="4"/>
      <c r="F31" s="4"/>
      <c r="G31" s="4" t="s">
        <v>49</v>
      </c>
      <c r="H31" s="43">
        <f>Ausgaben!$E$200</f>
        <v>0</v>
      </c>
    </row>
    <row r="32" spans="1:8" s="13" customFormat="1" ht="14.25" x14ac:dyDescent="0.25">
      <c r="A32" s="4" t="str">
        <f>+Ausgaben!A53</f>
        <v>Krankenkassenprämien</v>
      </c>
      <c r="B32" s="4"/>
      <c r="C32" s="4" t="s">
        <v>49</v>
      </c>
      <c r="D32" s="43">
        <f>Ausgaben!$E$67</f>
        <v>0</v>
      </c>
      <c r="E32" s="4"/>
      <c r="F32" s="4"/>
      <c r="G32" s="4" t="s">
        <v>49</v>
      </c>
      <c r="H32" s="43">
        <f>Ausgaben!$E$216</f>
        <v>0</v>
      </c>
    </row>
    <row r="33" spans="1:8" s="13" customFormat="1" ht="14.25" x14ac:dyDescent="0.25">
      <c r="A33" s="4" t="str">
        <f>+Ausgaben!A69</f>
        <v>Krankenkassen-Selbstbehalte</v>
      </c>
      <c r="B33" s="4"/>
      <c r="C33" s="4" t="s">
        <v>49</v>
      </c>
      <c r="D33" s="43">
        <f>Ausgaben!$E$76</f>
        <v>0</v>
      </c>
      <c r="E33" s="4"/>
      <c r="F33" s="4"/>
      <c r="G33" s="4" t="s">
        <v>49</v>
      </c>
      <c r="H33" s="43">
        <f>Ausgaben!$E$225</f>
        <v>0</v>
      </c>
    </row>
    <row r="34" spans="1:8" s="13" customFormat="1" ht="14.25" x14ac:dyDescent="0.25">
      <c r="A34" s="4" t="str">
        <f>+Ausgaben!A78</f>
        <v>Arzt-/Zahnarztkosten</v>
      </c>
      <c r="B34" s="4"/>
      <c r="C34" s="4" t="s">
        <v>49</v>
      </c>
      <c r="D34" s="43">
        <f>Ausgaben!$E$85</f>
        <v>0</v>
      </c>
      <c r="E34" s="4"/>
      <c r="F34" s="4"/>
      <c r="G34" s="4" t="s">
        <v>49</v>
      </c>
      <c r="H34" s="43">
        <f>Ausgaben!$E$234</f>
        <v>0</v>
      </c>
    </row>
    <row r="35" spans="1:8" s="13" customFormat="1" ht="14.25" x14ac:dyDescent="0.25">
      <c r="A35" s="4" t="str">
        <f>+Ausgaben!A87</f>
        <v>Steuern</v>
      </c>
      <c r="B35" s="4"/>
      <c r="C35" s="4" t="s">
        <v>49</v>
      </c>
      <c r="D35" s="43">
        <f>Ausgaben!$E$92</f>
        <v>0</v>
      </c>
      <c r="E35" s="4"/>
      <c r="F35" s="4"/>
      <c r="G35" s="4" t="s">
        <v>49</v>
      </c>
      <c r="H35" s="43">
        <f>Ausgaben!$E$241</f>
        <v>0</v>
      </c>
    </row>
    <row r="36" spans="1:8" s="13" customFormat="1" ht="14.25" x14ac:dyDescent="0.25">
      <c r="A36" s="4" t="str">
        <f>+Ausgaben!A94</f>
        <v>AHV-Beiträge</v>
      </c>
      <c r="B36" s="4"/>
      <c r="C36" s="4" t="s">
        <v>49</v>
      </c>
      <c r="D36" s="43">
        <f>Ausgaben!$E$99</f>
        <v>0</v>
      </c>
      <c r="E36" s="4"/>
      <c r="F36" s="4"/>
      <c r="G36" s="4" t="s">
        <v>49</v>
      </c>
      <c r="H36" s="43">
        <f>Ausgaben!$E$248</f>
        <v>0</v>
      </c>
    </row>
    <row r="37" spans="1:8" s="13" customFormat="1" ht="14.25" x14ac:dyDescent="0.25">
      <c r="A37" s="4" t="str">
        <f>+Ausgaben!A101</f>
        <v>Versicherungen</v>
      </c>
      <c r="B37" s="4"/>
      <c r="C37" s="4" t="s">
        <v>49</v>
      </c>
      <c r="D37" s="43">
        <f>Ausgaben!$E$106</f>
        <v>0</v>
      </c>
      <c r="E37" s="4"/>
      <c r="F37" s="4"/>
      <c r="G37" s="4" t="s">
        <v>49</v>
      </c>
      <c r="H37" s="43">
        <f>Ausgaben!$E$255</f>
        <v>0</v>
      </c>
    </row>
    <row r="38" spans="1:8" s="13" customFormat="1" ht="14.25" x14ac:dyDescent="0.25">
      <c r="A38" s="4" t="str">
        <f>+Ausgaben!A108</f>
        <v>Kontospesen (Bank, Post etc.)</v>
      </c>
      <c r="B38" s="4"/>
      <c r="C38" s="4" t="s">
        <v>49</v>
      </c>
      <c r="D38" s="43">
        <f>Ausgaben!$E$113</f>
        <v>0</v>
      </c>
      <c r="E38" s="4"/>
      <c r="F38" s="4"/>
      <c r="G38" s="4" t="s">
        <v>49</v>
      </c>
      <c r="H38" s="43">
        <f>Ausgaben!$E$262</f>
        <v>0</v>
      </c>
    </row>
    <row r="39" spans="1:8" s="13" customFormat="1" ht="14.25" x14ac:dyDescent="0.25">
      <c r="A39" s="4" t="str">
        <f>+Ausgaben!A122</f>
        <v>Schuldzinsen</v>
      </c>
      <c r="B39" s="4"/>
      <c r="C39" s="4" t="s">
        <v>49</v>
      </c>
      <c r="D39" s="43">
        <f>Ausgaben!$E$127</f>
        <v>0</v>
      </c>
      <c r="E39" s="4"/>
      <c r="F39" s="4"/>
      <c r="G39" s="4" t="s">
        <v>49</v>
      </c>
      <c r="H39" s="43">
        <f>Ausgaben!$E$276</f>
        <v>0</v>
      </c>
    </row>
    <row r="40" spans="1:8" s="13" customFormat="1" ht="14.25" x14ac:dyDescent="0.25">
      <c r="A40" s="4" t="str">
        <f>+Ausgaben!A129</f>
        <v>Hypothekarzinsen</v>
      </c>
      <c r="B40" s="4"/>
      <c r="C40" s="4" t="s">
        <v>49</v>
      </c>
      <c r="D40" s="43">
        <f>Ausgaben!$E$134</f>
        <v>0</v>
      </c>
      <c r="E40" s="4"/>
      <c r="F40" s="4"/>
      <c r="G40" s="4" t="s">
        <v>49</v>
      </c>
      <c r="H40" s="43">
        <f>Ausgaben!$E$283</f>
        <v>0</v>
      </c>
    </row>
    <row r="41" spans="1:8" s="13" customFormat="1" ht="14.25" x14ac:dyDescent="0.25">
      <c r="A41" s="4" t="str">
        <f>+Ausgaben!A136</f>
        <v>Diverses</v>
      </c>
      <c r="B41" s="4"/>
      <c r="C41" s="4" t="s">
        <v>49</v>
      </c>
      <c r="D41" s="43">
        <f>Ausgaben!$E$143</f>
        <v>0</v>
      </c>
      <c r="E41" s="4"/>
      <c r="F41" s="4"/>
      <c r="G41" s="4" t="s">
        <v>49</v>
      </c>
      <c r="H41" s="43">
        <f>Ausgaben!$E$292</f>
        <v>0</v>
      </c>
    </row>
    <row r="42" spans="1:8" s="13" customFormat="1" ht="15" thickBot="1" x14ac:dyDescent="0.3">
      <c r="A42" s="4" t="str">
        <f>+Ausgaben!A145</f>
        <v>Liegenschaftenaufwand</v>
      </c>
      <c r="B42" s="4"/>
      <c r="C42" s="31" t="s">
        <v>49</v>
      </c>
      <c r="D42" s="33">
        <f>Ausgaben!$E$150</f>
        <v>0</v>
      </c>
      <c r="E42" s="4"/>
      <c r="F42" s="4"/>
      <c r="G42" s="31" t="s">
        <v>49</v>
      </c>
      <c r="H42" s="33">
        <f>Ausgaben!$E$299</f>
        <v>0</v>
      </c>
    </row>
    <row r="43" spans="1:8" s="13" customFormat="1" ht="14.25" x14ac:dyDescent="0.25">
      <c r="A43" s="4"/>
      <c r="B43" s="4"/>
      <c r="C43" s="37" t="s">
        <v>49</v>
      </c>
      <c r="D43" s="38">
        <f>SUM(D28:D42)</f>
        <v>0</v>
      </c>
      <c r="E43" s="4"/>
      <c r="F43" s="4"/>
      <c r="G43" s="37" t="s">
        <v>49</v>
      </c>
      <c r="H43" s="38">
        <f>SUM(H28:H42)</f>
        <v>0</v>
      </c>
    </row>
    <row r="44" spans="1:8" s="13" customFormat="1" ht="8.1" customHeight="1" x14ac:dyDescent="0.25">
      <c r="A44" s="4"/>
      <c r="B44" s="4"/>
      <c r="C44" s="39"/>
      <c r="D44" s="38"/>
      <c r="E44" s="4"/>
      <c r="F44" s="4"/>
      <c r="G44" s="39"/>
      <c r="H44" s="38"/>
    </row>
    <row r="45" spans="1:8" s="13" customFormat="1" ht="14.25" x14ac:dyDescent="0.25">
      <c r="A45" s="4" t="str">
        <f>+Ausgaben!A115</f>
        <v>Kursverlust aus Wertschriften</v>
      </c>
      <c r="B45" s="4"/>
      <c r="C45" s="4" t="s">
        <v>49</v>
      </c>
      <c r="D45" s="43">
        <f>Ausgaben!$E$120</f>
        <v>0</v>
      </c>
      <c r="E45" s="4"/>
      <c r="F45" s="4"/>
      <c r="G45" s="4" t="s">
        <v>49</v>
      </c>
      <c r="H45" s="43">
        <f>Ausgaben!$E$269</f>
        <v>0</v>
      </c>
    </row>
    <row r="46" spans="1:8" s="13" customFormat="1" ht="8.1" customHeight="1" x14ac:dyDescent="0.25">
      <c r="A46" s="4"/>
      <c r="B46" s="4"/>
      <c r="C46" s="39"/>
      <c r="D46" s="38"/>
      <c r="E46" s="4"/>
      <c r="F46" s="4"/>
      <c r="G46" s="39"/>
      <c r="H46" s="38"/>
    </row>
    <row r="47" spans="1:8" s="13" customFormat="1" ht="15" thickBot="1" x14ac:dyDescent="0.3">
      <c r="A47" s="36" t="s">
        <v>56</v>
      </c>
      <c r="B47" s="36"/>
      <c r="C47" s="34" t="s">
        <v>49</v>
      </c>
      <c r="D47" s="35">
        <f>SUM(D43:D46)</f>
        <v>0</v>
      </c>
      <c r="E47" s="36"/>
      <c r="F47" s="36"/>
      <c r="G47" s="34" t="s">
        <v>49</v>
      </c>
      <c r="H47" s="35">
        <f>SUM(H43:H46)</f>
        <v>0</v>
      </c>
    </row>
    <row r="48" spans="1:8" s="13" customFormat="1" ht="8.1" customHeight="1" thickTop="1" x14ac:dyDescent="0.25">
      <c r="A48" s="4"/>
      <c r="B48" s="4"/>
      <c r="C48" s="4"/>
      <c r="D48" s="4"/>
      <c r="E48" s="4"/>
      <c r="F48" s="4"/>
      <c r="G48" s="4"/>
      <c r="H48" s="4"/>
    </row>
    <row r="49" spans="1:8" s="13" customFormat="1" ht="8.1" customHeight="1" x14ac:dyDescent="0.25">
      <c r="A49" s="4"/>
      <c r="B49" s="4"/>
      <c r="C49" s="4"/>
      <c r="D49" s="4"/>
      <c r="E49" s="4"/>
      <c r="F49" s="4"/>
      <c r="G49" s="4"/>
      <c r="H49" s="4"/>
    </row>
    <row r="50" spans="1:8" s="13" customFormat="1" ht="14.25" x14ac:dyDescent="0.25">
      <c r="A50" s="36" t="s">
        <v>45</v>
      </c>
      <c r="B50" s="4"/>
      <c r="C50" s="4" t="s">
        <v>49</v>
      </c>
      <c r="D50" s="30">
        <f>+D20</f>
        <v>0</v>
      </c>
      <c r="E50" s="4"/>
      <c r="F50" s="4"/>
      <c r="G50" s="4" t="s">
        <v>49</v>
      </c>
      <c r="H50" s="30">
        <f>+H20</f>
        <v>0</v>
      </c>
    </row>
    <row r="51" spans="1:8" s="13" customFormat="1" ht="15" thickBot="1" x14ac:dyDescent="0.3">
      <c r="A51" s="36" t="s">
        <v>18</v>
      </c>
      <c r="B51" s="4"/>
      <c r="C51" s="31" t="s">
        <v>49</v>
      </c>
      <c r="D51" s="44">
        <f>+D43</f>
        <v>0</v>
      </c>
      <c r="E51" s="4"/>
      <c r="F51" s="4"/>
      <c r="G51" s="31" t="s">
        <v>49</v>
      </c>
      <c r="H51" s="44">
        <f>H43</f>
        <v>0</v>
      </c>
    </row>
    <row r="52" spans="1:8" s="13" customFormat="1" ht="14.25" x14ac:dyDescent="0.25">
      <c r="A52" s="36" t="s">
        <v>19</v>
      </c>
      <c r="B52" s="4"/>
      <c r="C52" s="39" t="s">
        <v>49</v>
      </c>
      <c r="D52" s="45">
        <f>SUM(D50-D51)</f>
        <v>0</v>
      </c>
      <c r="E52" s="4"/>
      <c r="F52" s="4"/>
      <c r="G52" s="39" t="s">
        <v>49</v>
      </c>
      <c r="H52" s="45">
        <f>SUM(H50-H51)</f>
        <v>0</v>
      </c>
    </row>
    <row r="53" spans="1:8" s="13" customFormat="1" ht="8.1" customHeight="1" x14ac:dyDescent="0.25">
      <c r="A53" s="36"/>
      <c r="B53" s="4"/>
      <c r="C53" s="39"/>
      <c r="D53" s="45"/>
      <c r="E53" s="4"/>
      <c r="F53" s="4"/>
      <c r="G53" s="39"/>
      <c r="H53" s="45"/>
    </row>
    <row r="54" spans="1:8" s="13" customFormat="1" ht="14.25" x14ac:dyDescent="0.25">
      <c r="A54" s="36" t="s">
        <v>55</v>
      </c>
      <c r="B54" s="4"/>
      <c r="C54" s="4" t="s">
        <v>49</v>
      </c>
      <c r="D54" s="30">
        <f>+D22</f>
        <v>0</v>
      </c>
      <c r="E54" s="4"/>
      <c r="F54" s="4"/>
      <c r="G54" s="4" t="s">
        <v>49</v>
      </c>
      <c r="H54" s="30">
        <f>+H22</f>
        <v>0</v>
      </c>
    </row>
    <row r="55" spans="1:8" s="13" customFormat="1" ht="15" thickBot="1" x14ac:dyDescent="0.3">
      <c r="A55" s="36" t="s">
        <v>54</v>
      </c>
      <c r="B55" s="4"/>
      <c r="C55" s="31" t="s">
        <v>49</v>
      </c>
      <c r="D55" s="44">
        <f>+D45</f>
        <v>0</v>
      </c>
      <c r="E55" s="4"/>
      <c r="F55" s="4"/>
      <c r="G55" s="31" t="s">
        <v>49</v>
      </c>
      <c r="H55" s="44">
        <f>+H45</f>
        <v>0</v>
      </c>
    </row>
    <row r="56" spans="1:8" s="13" customFormat="1" ht="15" thickBot="1" x14ac:dyDescent="0.3">
      <c r="A56" s="36" t="s">
        <v>57</v>
      </c>
      <c r="B56" s="36"/>
      <c r="C56" s="34" t="s">
        <v>16</v>
      </c>
      <c r="D56" s="35">
        <f>SUM(D52+D54-D55)</f>
        <v>0</v>
      </c>
      <c r="E56" s="36"/>
      <c r="F56" s="36"/>
      <c r="G56" s="34" t="s">
        <v>49</v>
      </c>
      <c r="H56" s="35">
        <f>SUM(H52+H54-H55)</f>
        <v>0</v>
      </c>
    </row>
    <row r="57" spans="1:8" s="5" customFormat="1" ht="16.5" thickTop="1" x14ac:dyDescent="0.25"/>
  </sheetData>
  <phoneticPr fontId="2" type="noConversion"/>
  <pageMargins left="0.98425196850393704" right="0.39370078740157483" top="0.74803149606299213" bottom="0.74803149606299213" header="0.31496062992125984" footer="0.31496062992125984"/>
  <pageSetup paperSize="9" orientation="portrait" r:id="rId1"/>
  <headerFooter alignWithMargins="0">
    <oddHeader>&amp;C&amp;F / &amp;N&amp;R&amp;D /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workbookViewId="0">
      <selection activeCell="B7" sqref="B7"/>
    </sheetView>
  </sheetViews>
  <sheetFormatPr baseColWidth="10" defaultRowHeight="15" x14ac:dyDescent="0.25"/>
  <cols>
    <col min="1" max="1" width="1.7109375" style="15" customWidth="1"/>
    <col min="2" max="2" width="10.7109375" style="15" customWidth="1"/>
    <col min="3" max="3" width="12.7109375" style="52" customWidth="1"/>
    <col min="4" max="4" width="44.7109375" style="15" customWidth="1"/>
    <col min="5" max="5" width="14.7109375" style="15" customWidth="1"/>
    <col min="6" max="16384" width="11.42578125" style="15"/>
  </cols>
  <sheetData>
    <row r="1" spans="1:5" s="7" customFormat="1" ht="18.75" x14ac:dyDescent="0.3">
      <c r="A1" s="3" t="s">
        <v>0</v>
      </c>
      <c r="C1" s="8"/>
      <c r="D1" s="7" t="str">
        <f>+'Bilanz und Vermögensnachweis'!A2</f>
        <v xml:space="preserve">Vorname Name, geb. </v>
      </c>
    </row>
    <row r="2" spans="1:5" x14ac:dyDescent="0.25">
      <c r="A2" s="18"/>
    </row>
    <row r="3" spans="1:5" ht="15.75" thickBot="1" x14ac:dyDescent="0.3">
      <c r="A3" s="18" t="s">
        <v>1</v>
      </c>
      <c r="D3" s="22" t="s">
        <v>2</v>
      </c>
      <c r="E3" s="53">
        <f>E19+E35++E51+E67+E74+E90+E97+E104+E111+E118+E125+E132</f>
        <v>0</v>
      </c>
    </row>
    <row r="4" spans="1:5" ht="15.75" thickTop="1" x14ac:dyDescent="0.25">
      <c r="B4" s="18"/>
      <c r="C4" s="54"/>
    </row>
    <row r="5" spans="1:5" x14ac:dyDescent="0.25">
      <c r="A5" s="18" t="s">
        <v>23</v>
      </c>
    </row>
    <row r="6" spans="1:5" x14ac:dyDescent="0.25">
      <c r="B6" s="55" t="s">
        <v>3</v>
      </c>
      <c r="C6" s="56" t="s">
        <v>4</v>
      </c>
      <c r="D6" s="55" t="s">
        <v>5</v>
      </c>
      <c r="E6" s="55" t="s">
        <v>6</v>
      </c>
    </row>
    <row r="7" spans="1:5" x14ac:dyDescent="0.25">
      <c r="B7" s="14"/>
      <c r="C7" s="57"/>
      <c r="D7" s="14"/>
      <c r="E7" s="58"/>
    </row>
    <row r="8" spans="1:5" x14ac:dyDescent="0.25">
      <c r="B8" s="14"/>
      <c r="C8" s="57"/>
      <c r="D8" s="14"/>
      <c r="E8" s="58"/>
    </row>
    <row r="9" spans="1:5" x14ac:dyDescent="0.25">
      <c r="B9" s="14"/>
      <c r="C9" s="57"/>
      <c r="D9" s="14"/>
      <c r="E9" s="58"/>
    </row>
    <row r="10" spans="1:5" x14ac:dyDescent="0.25">
      <c r="B10" s="14"/>
      <c r="C10" s="57"/>
      <c r="D10" s="14"/>
      <c r="E10" s="58"/>
    </row>
    <row r="11" spans="1:5" x14ac:dyDescent="0.25">
      <c r="B11" s="14"/>
      <c r="C11" s="57"/>
      <c r="D11" s="14"/>
      <c r="E11" s="58"/>
    </row>
    <row r="12" spans="1:5" x14ac:dyDescent="0.25">
      <c r="B12" s="14"/>
      <c r="C12" s="57"/>
      <c r="D12" s="14"/>
      <c r="E12" s="58"/>
    </row>
    <row r="13" spans="1:5" x14ac:dyDescent="0.25">
      <c r="B13" s="14"/>
      <c r="C13" s="57"/>
      <c r="D13" s="14"/>
      <c r="E13" s="58"/>
    </row>
    <row r="14" spans="1:5" x14ac:dyDescent="0.25">
      <c r="B14" s="14"/>
      <c r="C14" s="57"/>
      <c r="D14" s="14"/>
      <c r="E14" s="58"/>
    </row>
    <row r="15" spans="1:5" x14ac:dyDescent="0.25">
      <c r="B15" s="14"/>
      <c r="C15" s="57"/>
      <c r="D15" s="14"/>
      <c r="E15" s="58"/>
    </row>
    <row r="16" spans="1:5" x14ac:dyDescent="0.25">
      <c r="B16" s="14"/>
      <c r="C16" s="57"/>
      <c r="D16" s="14"/>
      <c r="E16" s="58"/>
    </row>
    <row r="17" spans="1:5" x14ac:dyDescent="0.25">
      <c r="B17" s="14"/>
      <c r="C17" s="57"/>
      <c r="D17" s="14"/>
      <c r="E17" s="58"/>
    </row>
    <row r="18" spans="1:5" ht="15.75" thickBot="1" x14ac:dyDescent="0.3">
      <c r="B18" s="14"/>
      <c r="C18" s="57"/>
      <c r="D18" s="14"/>
      <c r="E18" s="59"/>
    </row>
    <row r="19" spans="1:5" ht="15.75" thickBot="1" x14ac:dyDescent="0.3">
      <c r="A19" s="18"/>
      <c r="E19" s="47">
        <f>SUM(E7:E18)</f>
        <v>0</v>
      </c>
    </row>
    <row r="20" spans="1:5" ht="15.75" thickTop="1" x14ac:dyDescent="0.25"/>
    <row r="21" spans="1:5" x14ac:dyDescent="0.25">
      <c r="A21" s="18" t="s">
        <v>24</v>
      </c>
    </row>
    <row r="22" spans="1:5" x14ac:dyDescent="0.25">
      <c r="B22" s="55" t="s">
        <v>3</v>
      </c>
      <c r="C22" s="56" t="s">
        <v>4</v>
      </c>
      <c r="D22" s="55" t="s">
        <v>5</v>
      </c>
      <c r="E22" s="55" t="s">
        <v>6</v>
      </c>
    </row>
    <row r="23" spans="1:5" x14ac:dyDescent="0.25">
      <c r="B23" s="14"/>
      <c r="C23" s="57"/>
      <c r="D23" s="14"/>
      <c r="E23" s="58"/>
    </row>
    <row r="24" spans="1:5" x14ac:dyDescent="0.25">
      <c r="B24" s="14"/>
      <c r="C24" s="57"/>
      <c r="D24" s="14"/>
      <c r="E24" s="58"/>
    </row>
    <row r="25" spans="1:5" x14ac:dyDescent="0.25">
      <c r="B25" s="14"/>
      <c r="C25" s="57"/>
      <c r="D25" s="14"/>
      <c r="E25" s="58"/>
    </row>
    <row r="26" spans="1:5" x14ac:dyDescent="0.25">
      <c r="B26" s="14"/>
      <c r="C26" s="57"/>
      <c r="D26" s="14"/>
      <c r="E26" s="58"/>
    </row>
    <row r="27" spans="1:5" x14ac:dyDescent="0.25">
      <c r="B27" s="14"/>
      <c r="C27" s="57"/>
      <c r="D27" s="14"/>
      <c r="E27" s="58"/>
    </row>
    <row r="28" spans="1:5" x14ac:dyDescent="0.25">
      <c r="B28" s="14"/>
      <c r="C28" s="57"/>
      <c r="D28" s="14"/>
      <c r="E28" s="58"/>
    </row>
    <row r="29" spans="1:5" x14ac:dyDescent="0.25">
      <c r="B29" s="14"/>
      <c r="C29" s="57"/>
      <c r="D29" s="14"/>
      <c r="E29" s="58"/>
    </row>
    <row r="30" spans="1:5" x14ac:dyDescent="0.25">
      <c r="B30" s="14"/>
      <c r="C30" s="57"/>
      <c r="D30" s="14"/>
      <c r="E30" s="58"/>
    </row>
    <row r="31" spans="1:5" x14ac:dyDescent="0.25">
      <c r="B31" s="14"/>
      <c r="C31" s="57"/>
      <c r="D31" s="14"/>
      <c r="E31" s="58"/>
    </row>
    <row r="32" spans="1:5" x14ac:dyDescent="0.25">
      <c r="B32" s="14"/>
      <c r="C32" s="57"/>
      <c r="D32" s="14"/>
      <c r="E32" s="58"/>
    </row>
    <row r="33" spans="1:5" x14ac:dyDescent="0.25">
      <c r="B33" s="14"/>
      <c r="C33" s="57"/>
      <c r="D33" s="14"/>
      <c r="E33" s="58"/>
    </row>
    <row r="34" spans="1:5" ht="15.75" thickBot="1" x14ac:dyDescent="0.3">
      <c r="B34" s="14"/>
      <c r="C34" s="57"/>
      <c r="D34" s="14"/>
      <c r="E34" s="59"/>
    </row>
    <row r="35" spans="1:5" ht="15.75" thickBot="1" x14ac:dyDescent="0.3">
      <c r="A35" s="18"/>
      <c r="E35" s="47">
        <f>SUM(E23:E34)</f>
        <v>0</v>
      </c>
    </row>
    <row r="36" spans="1:5" ht="15.75" thickTop="1" x14ac:dyDescent="0.25"/>
    <row r="37" spans="1:5" x14ac:dyDescent="0.25">
      <c r="A37" s="18" t="s">
        <v>25</v>
      </c>
    </row>
    <row r="38" spans="1:5" x14ac:dyDescent="0.25">
      <c r="B38" s="55" t="s">
        <v>3</v>
      </c>
      <c r="C38" s="56" t="s">
        <v>4</v>
      </c>
      <c r="D38" s="55" t="s">
        <v>5</v>
      </c>
      <c r="E38" s="55" t="s">
        <v>6</v>
      </c>
    </row>
    <row r="39" spans="1:5" x14ac:dyDescent="0.25">
      <c r="B39" s="14"/>
      <c r="C39" s="57"/>
      <c r="D39" s="14"/>
      <c r="E39" s="58"/>
    </row>
    <row r="40" spans="1:5" x14ac:dyDescent="0.25">
      <c r="B40" s="14"/>
      <c r="C40" s="57"/>
      <c r="D40" s="14"/>
      <c r="E40" s="58"/>
    </row>
    <row r="41" spans="1:5" x14ac:dyDescent="0.25">
      <c r="B41" s="14"/>
      <c r="C41" s="57"/>
      <c r="D41" s="14"/>
      <c r="E41" s="58"/>
    </row>
    <row r="42" spans="1:5" x14ac:dyDescent="0.25">
      <c r="B42" s="14"/>
      <c r="C42" s="57"/>
      <c r="D42" s="14"/>
      <c r="E42" s="58"/>
    </row>
    <row r="43" spans="1:5" x14ac:dyDescent="0.25">
      <c r="B43" s="14"/>
      <c r="C43" s="57"/>
      <c r="D43" s="14"/>
      <c r="E43" s="58"/>
    </row>
    <row r="44" spans="1:5" x14ac:dyDescent="0.25">
      <c r="B44" s="14"/>
      <c r="C44" s="57"/>
      <c r="D44" s="14"/>
      <c r="E44" s="58"/>
    </row>
    <row r="45" spans="1:5" x14ac:dyDescent="0.25">
      <c r="B45" s="14"/>
      <c r="C45" s="57"/>
      <c r="D45" s="14"/>
      <c r="E45" s="58"/>
    </row>
    <row r="46" spans="1:5" x14ac:dyDescent="0.25">
      <c r="B46" s="14"/>
      <c r="C46" s="57"/>
      <c r="D46" s="14"/>
      <c r="E46" s="58"/>
    </row>
    <row r="47" spans="1:5" x14ac:dyDescent="0.25">
      <c r="B47" s="14"/>
      <c r="C47" s="57"/>
      <c r="D47" s="14"/>
      <c r="E47" s="58"/>
    </row>
    <row r="48" spans="1:5" x14ac:dyDescent="0.25">
      <c r="B48" s="14"/>
      <c r="C48" s="57"/>
      <c r="D48" s="14"/>
      <c r="E48" s="58"/>
    </row>
    <row r="49" spans="1:5" x14ac:dyDescent="0.25">
      <c r="B49" s="14"/>
      <c r="C49" s="57"/>
      <c r="D49" s="14"/>
      <c r="E49" s="58"/>
    </row>
    <row r="50" spans="1:5" ht="15.75" thickBot="1" x14ac:dyDescent="0.3">
      <c r="B50" s="14"/>
      <c r="C50" s="57"/>
      <c r="D50" s="14"/>
      <c r="E50" s="59"/>
    </row>
    <row r="51" spans="1:5" ht="15.75" thickBot="1" x14ac:dyDescent="0.3">
      <c r="A51" s="18"/>
      <c r="E51" s="47">
        <f>SUM(E39:E50)</f>
        <v>0</v>
      </c>
    </row>
    <row r="52" spans="1:5" ht="15.75" thickTop="1" x14ac:dyDescent="0.25"/>
    <row r="53" spans="1:5" x14ac:dyDescent="0.25">
      <c r="A53" s="18" t="s">
        <v>7</v>
      </c>
    </row>
    <row r="54" spans="1:5" x14ac:dyDescent="0.25">
      <c r="B54" s="55" t="s">
        <v>3</v>
      </c>
      <c r="C54" s="56" t="s">
        <v>4</v>
      </c>
      <c r="D54" s="55" t="s">
        <v>5</v>
      </c>
      <c r="E54" s="55" t="s">
        <v>6</v>
      </c>
    </row>
    <row r="55" spans="1:5" x14ac:dyDescent="0.25">
      <c r="B55" s="14"/>
      <c r="C55" s="57"/>
      <c r="D55" s="14"/>
      <c r="E55" s="58"/>
    </row>
    <row r="56" spans="1:5" x14ac:dyDescent="0.25">
      <c r="B56" s="14"/>
      <c r="C56" s="57"/>
      <c r="D56" s="14"/>
      <c r="E56" s="58"/>
    </row>
    <row r="57" spans="1:5" x14ac:dyDescent="0.25">
      <c r="B57" s="14"/>
      <c r="C57" s="57"/>
      <c r="D57" s="14"/>
      <c r="E57" s="58"/>
    </row>
    <row r="58" spans="1:5" x14ac:dyDescent="0.25">
      <c r="B58" s="14"/>
      <c r="C58" s="57"/>
      <c r="D58" s="14"/>
      <c r="E58" s="58"/>
    </row>
    <row r="59" spans="1:5" x14ac:dyDescent="0.25">
      <c r="B59" s="14"/>
      <c r="C59" s="57"/>
      <c r="D59" s="14"/>
      <c r="E59" s="58"/>
    </row>
    <row r="60" spans="1:5" x14ac:dyDescent="0.25">
      <c r="B60" s="14"/>
      <c r="C60" s="57"/>
      <c r="D60" s="14"/>
      <c r="E60" s="58"/>
    </row>
    <row r="61" spans="1:5" x14ac:dyDescent="0.25">
      <c r="B61" s="14"/>
      <c r="C61" s="57"/>
      <c r="D61" s="14"/>
      <c r="E61" s="58"/>
    </row>
    <row r="62" spans="1:5" x14ac:dyDescent="0.25">
      <c r="B62" s="14"/>
      <c r="C62" s="57"/>
      <c r="D62" s="14"/>
      <c r="E62" s="58"/>
    </row>
    <row r="63" spans="1:5" x14ac:dyDescent="0.25">
      <c r="B63" s="14"/>
      <c r="C63" s="57"/>
      <c r="D63" s="14"/>
      <c r="E63" s="58"/>
    </row>
    <row r="64" spans="1:5" x14ac:dyDescent="0.25">
      <c r="B64" s="14"/>
      <c r="C64" s="57"/>
      <c r="D64" s="14"/>
      <c r="E64" s="58"/>
    </row>
    <row r="65" spans="1:5" x14ac:dyDescent="0.25">
      <c r="B65" s="14"/>
      <c r="C65" s="57"/>
      <c r="D65" s="14"/>
      <c r="E65" s="58"/>
    </row>
    <row r="66" spans="1:5" ht="15.75" thickBot="1" x14ac:dyDescent="0.3">
      <c r="B66" s="14"/>
      <c r="C66" s="57"/>
      <c r="D66" s="14"/>
      <c r="E66" s="59"/>
    </row>
    <row r="67" spans="1:5" ht="15.75" thickBot="1" x14ac:dyDescent="0.3">
      <c r="A67" s="18"/>
      <c r="E67" s="47">
        <f>SUM(E55:E66)</f>
        <v>0</v>
      </c>
    </row>
    <row r="68" spans="1:5" ht="15.75" thickTop="1" x14ac:dyDescent="0.25"/>
    <row r="69" spans="1:5" x14ac:dyDescent="0.25">
      <c r="A69" s="18" t="s">
        <v>26</v>
      </c>
    </row>
    <row r="70" spans="1:5" x14ac:dyDescent="0.25">
      <c r="B70" s="55" t="s">
        <v>3</v>
      </c>
      <c r="C70" s="56" t="s">
        <v>4</v>
      </c>
      <c r="D70" s="55" t="s">
        <v>5</v>
      </c>
      <c r="E70" s="55" t="s">
        <v>6</v>
      </c>
    </row>
    <row r="71" spans="1:5" x14ac:dyDescent="0.25">
      <c r="B71" s="14"/>
      <c r="C71" s="57"/>
      <c r="D71" s="14"/>
      <c r="E71" s="58"/>
    </row>
    <row r="72" spans="1:5" x14ac:dyDescent="0.25">
      <c r="B72" s="14"/>
      <c r="C72" s="57"/>
      <c r="D72" s="14"/>
      <c r="E72" s="58"/>
    </row>
    <row r="73" spans="1:5" ht="15.75" thickBot="1" x14ac:dyDescent="0.3">
      <c r="B73" s="14"/>
      <c r="C73" s="57"/>
      <c r="D73" s="14"/>
      <c r="E73" s="59"/>
    </row>
    <row r="74" spans="1:5" ht="15.75" thickBot="1" x14ac:dyDescent="0.3">
      <c r="A74" s="18"/>
      <c r="C74" s="63"/>
      <c r="E74" s="47">
        <f>SUM(E71:E73)</f>
        <v>0</v>
      </c>
    </row>
    <row r="75" spans="1:5" ht="15.75" thickTop="1" x14ac:dyDescent="0.25">
      <c r="C75" s="60"/>
    </row>
    <row r="76" spans="1:5" x14ac:dyDescent="0.25">
      <c r="A76" s="18" t="s">
        <v>8</v>
      </c>
    </row>
    <row r="77" spans="1:5" x14ac:dyDescent="0.25">
      <c r="B77" s="55" t="s">
        <v>3</v>
      </c>
      <c r="C77" s="56" t="s">
        <v>4</v>
      </c>
      <c r="D77" s="55" t="s">
        <v>5</v>
      </c>
      <c r="E77" s="55" t="s">
        <v>6</v>
      </c>
    </row>
    <row r="78" spans="1:5" x14ac:dyDescent="0.25">
      <c r="B78" s="14"/>
      <c r="C78" s="57"/>
      <c r="D78" s="14"/>
      <c r="E78" s="58"/>
    </row>
    <row r="79" spans="1:5" x14ac:dyDescent="0.25">
      <c r="B79" s="14"/>
      <c r="C79" s="57"/>
      <c r="D79" s="14"/>
      <c r="E79" s="58"/>
    </row>
    <row r="80" spans="1:5" x14ac:dyDescent="0.25">
      <c r="B80" s="14"/>
      <c r="C80" s="57"/>
      <c r="D80" s="14"/>
      <c r="E80" s="58"/>
    </row>
    <row r="81" spans="1:5" x14ac:dyDescent="0.25">
      <c r="B81" s="14"/>
      <c r="C81" s="57"/>
      <c r="D81" s="14"/>
      <c r="E81" s="58"/>
    </row>
    <row r="82" spans="1:5" x14ac:dyDescent="0.25">
      <c r="B82" s="14"/>
      <c r="C82" s="57"/>
      <c r="D82" s="14"/>
      <c r="E82" s="58"/>
    </row>
    <row r="83" spans="1:5" x14ac:dyDescent="0.25">
      <c r="B83" s="14"/>
      <c r="C83" s="57"/>
      <c r="D83" s="14"/>
      <c r="E83" s="58"/>
    </row>
    <row r="84" spans="1:5" x14ac:dyDescent="0.25">
      <c r="B84" s="14"/>
      <c r="C84" s="57"/>
      <c r="D84" s="14"/>
      <c r="E84" s="58"/>
    </row>
    <row r="85" spans="1:5" x14ac:dyDescent="0.25">
      <c r="B85" s="14"/>
      <c r="C85" s="57"/>
      <c r="D85" s="14"/>
      <c r="E85" s="58"/>
    </row>
    <row r="86" spans="1:5" x14ac:dyDescent="0.25">
      <c r="B86" s="14"/>
      <c r="C86" s="57"/>
      <c r="D86" s="14"/>
      <c r="E86" s="58"/>
    </row>
    <row r="87" spans="1:5" x14ac:dyDescent="0.25">
      <c r="B87" s="14"/>
      <c r="C87" s="57"/>
      <c r="D87" s="14"/>
      <c r="E87" s="58"/>
    </row>
    <row r="88" spans="1:5" x14ac:dyDescent="0.25">
      <c r="B88" s="14"/>
      <c r="C88" s="57"/>
      <c r="D88" s="14"/>
      <c r="E88" s="58"/>
    </row>
    <row r="89" spans="1:5" ht="15.75" thickBot="1" x14ac:dyDescent="0.3">
      <c r="B89" s="14"/>
      <c r="C89" s="57"/>
      <c r="D89" s="14"/>
      <c r="E89" s="59"/>
    </row>
    <row r="90" spans="1:5" ht="15.75" thickBot="1" x14ac:dyDescent="0.3">
      <c r="A90" s="18"/>
      <c r="E90" s="47">
        <f>SUM(E78:E89)</f>
        <v>0</v>
      </c>
    </row>
    <row r="91" spans="1:5" ht="15.75" thickTop="1" x14ac:dyDescent="0.25"/>
    <row r="92" spans="1:5" x14ac:dyDescent="0.25">
      <c r="A92" s="18" t="s">
        <v>60</v>
      </c>
    </row>
    <row r="93" spans="1:5" x14ac:dyDescent="0.25">
      <c r="B93" s="55" t="s">
        <v>3</v>
      </c>
      <c r="C93" s="56" t="s">
        <v>4</v>
      </c>
      <c r="D93" s="55" t="s">
        <v>5</v>
      </c>
      <c r="E93" s="55" t="s">
        <v>6</v>
      </c>
    </row>
    <row r="94" spans="1:5" x14ac:dyDescent="0.25">
      <c r="B94" s="14"/>
      <c r="C94" s="57"/>
      <c r="D94" s="14"/>
      <c r="E94" s="58"/>
    </row>
    <row r="95" spans="1:5" x14ac:dyDescent="0.25">
      <c r="B95" s="14"/>
      <c r="C95" s="57"/>
      <c r="D95" s="14"/>
      <c r="E95" s="58"/>
    </row>
    <row r="96" spans="1:5" ht="15.75" thickBot="1" x14ac:dyDescent="0.3">
      <c r="B96" s="14"/>
      <c r="C96" s="57"/>
      <c r="D96" s="14"/>
      <c r="E96" s="59"/>
    </row>
    <row r="97" spans="1:5" ht="15.75" thickBot="1" x14ac:dyDescent="0.3">
      <c r="A97" s="18"/>
      <c r="E97" s="47">
        <f>SUM(E94:E96)</f>
        <v>0</v>
      </c>
    </row>
    <row r="98" spans="1:5" ht="15.75" thickTop="1" x14ac:dyDescent="0.25"/>
    <row r="99" spans="1:5" x14ac:dyDescent="0.25">
      <c r="A99" s="18" t="s">
        <v>30</v>
      </c>
    </row>
    <row r="100" spans="1:5" x14ac:dyDescent="0.25">
      <c r="B100" s="55" t="s">
        <v>3</v>
      </c>
      <c r="C100" s="56" t="s">
        <v>4</v>
      </c>
      <c r="D100" s="55" t="s">
        <v>5</v>
      </c>
      <c r="E100" s="55" t="s">
        <v>6</v>
      </c>
    </row>
    <row r="101" spans="1:5" x14ac:dyDescent="0.25">
      <c r="B101" s="14"/>
      <c r="C101" s="57"/>
      <c r="D101" s="14"/>
      <c r="E101" s="58"/>
    </row>
    <row r="102" spans="1:5" x14ac:dyDescent="0.25">
      <c r="B102" s="14"/>
      <c r="C102" s="57"/>
      <c r="D102" s="14"/>
      <c r="E102" s="58"/>
    </row>
    <row r="103" spans="1:5" ht="15.75" thickBot="1" x14ac:dyDescent="0.3">
      <c r="B103" s="14"/>
      <c r="C103" s="57"/>
      <c r="D103" s="14"/>
      <c r="E103" s="59"/>
    </row>
    <row r="104" spans="1:5" ht="15.75" thickBot="1" x14ac:dyDescent="0.3">
      <c r="A104" s="18"/>
      <c r="E104" s="47">
        <f>SUM(E101:E103)</f>
        <v>0</v>
      </c>
    </row>
    <row r="105" spans="1:5" ht="15.75" thickTop="1" x14ac:dyDescent="0.25"/>
    <row r="106" spans="1:5" x14ac:dyDescent="0.25">
      <c r="A106" s="18" t="s">
        <v>27</v>
      </c>
    </row>
    <row r="107" spans="1:5" x14ac:dyDescent="0.25">
      <c r="B107" s="55" t="s">
        <v>3</v>
      </c>
      <c r="C107" s="56" t="s">
        <v>4</v>
      </c>
      <c r="D107" s="55" t="s">
        <v>5</v>
      </c>
      <c r="E107" s="55" t="s">
        <v>6</v>
      </c>
    </row>
    <row r="108" spans="1:5" x14ac:dyDescent="0.25">
      <c r="B108" s="14"/>
      <c r="C108" s="57"/>
      <c r="D108" s="14"/>
      <c r="E108" s="58"/>
    </row>
    <row r="109" spans="1:5" x14ac:dyDescent="0.25">
      <c r="B109" s="14"/>
      <c r="C109" s="57"/>
      <c r="D109" s="14"/>
      <c r="E109" s="58"/>
    </row>
    <row r="110" spans="1:5" ht="15.75" thickBot="1" x14ac:dyDescent="0.3">
      <c r="B110" s="14"/>
      <c r="C110" s="57"/>
      <c r="D110" s="14"/>
      <c r="E110" s="59"/>
    </row>
    <row r="111" spans="1:5" ht="15.75" thickBot="1" x14ac:dyDescent="0.3">
      <c r="A111" s="18"/>
      <c r="E111" s="47">
        <f>SUM(E108:E110)</f>
        <v>0</v>
      </c>
    </row>
    <row r="112" spans="1:5" ht="15.75" thickTop="1" x14ac:dyDescent="0.25"/>
    <row r="113" spans="1:5" x14ac:dyDescent="0.25">
      <c r="A113" s="18" t="s">
        <v>28</v>
      </c>
    </row>
    <row r="114" spans="1:5" x14ac:dyDescent="0.25">
      <c r="B114" s="55" t="s">
        <v>3</v>
      </c>
      <c r="C114" s="56" t="s">
        <v>4</v>
      </c>
      <c r="D114" s="55" t="s">
        <v>5</v>
      </c>
      <c r="E114" s="55" t="s">
        <v>6</v>
      </c>
    </row>
    <row r="115" spans="1:5" x14ac:dyDescent="0.25">
      <c r="B115" s="14"/>
      <c r="C115" s="57"/>
      <c r="D115" s="14"/>
      <c r="E115" s="58"/>
    </row>
    <row r="116" spans="1:5" x14ac:dyDescent="0.25">
      <c r="B116" s="14"/>
      <c r="C116" s="57"/>
      <c r="D116" s="14"/>
      <c r="E116" s="58"/>
    </row>
    <row r="117" spans="1:5" ht="15.75" thickBot="1" x14ac:dyDescent="0.3">
      <c r="B117" s="14"/>
      <c r="C117" s="57"/>
      <c r="D117" s="14"/>
      <c r="E117" s="59"/>
    </row>
    <row r="118" spans="1:5" ht="15.75" thickBot="1" x14ac:dyDescent="0.3">
      <c r="A118" s="18"/>
      <c r="E118" s="47">
        <f>SUM(E115:E117)</f>
        <v>0</v>
      </c>
    </row>
    <row r="119" spans="1:5" ht="15.75" thickTop="1" x14ac:dyDescent="0.25"/>
    <row r="120" spans="1:5" x14ac:dyDescent="0.25">
      <c r="A120" s="18" t="s">
        <v>9</v>
      </c>
    </row>
    <row r="121" spans="1:5" x14ac:dyDescent="0.25">
      <c r="B121" s="55" t="s">
        <v>3</v>
      </c>
      <c r="C121" s="56" t="s">
        <v>4</v>
      </c>
      <c r="D121" s="55" t="s">
        <v>5</v>
      </c>
      <c r="E121" s="55" t="s">
        <v>6</v>
      </c>
    </row>
    <row r="122" spans="1:5" x14ac:dyDescent="0.25">
      <c r="B122" s="14"/>
      <c r="C122" s="57"/>
      <c r="D122" s="14"/>
      <c r="E122" s="58"/>
    </row>
    <row r="123" spans="1:5" x14ac:dyDescent="0.25">
      <c r="B123" s="14"/>
      <c r="C123" s="57"/>
      <c r="D123" s="14"/>
      <c r="E123" s="58"/>
    </row>
    <row r="124" spans="1:5" ht="15.75" thickBot="1" x14ac:dyDescent="0.3">
      <c r="B124" s="14"/>
      <c r="C124" s="57"/>
      <c r="D124" s="14"/>
      <c r="E124" s="59"/>
    </row>
    <row r="125" spans="1:5" ht="15.75" thickBot="1" x14ac:dyDescent="0.3">
      <c r="A125" s="18"/>
      <c r="E125" s="47">
        <f>SUM(E122:E124)</f>
        <v>0</v>
      </c>
    </row>
    <row r="126" spans="1:5" ht="15.75" thickTop="1" x14ac:dyDescent="0.25"/>
    <row r="127" spans="1:5" x14ac:dyDescent="0.25">
      <c r="A127" s="18" t="s">
        <v>29</v>
      </c>
    </row>
    <row r="128" spans="1:5" x14ac:dyDescent="0.25">
      <c r="B128" s="55" t="s">
        <v>3</v>
      </c>
      <c r="C128" s="56" t="s">
        <v>4</v>
      </c>
      <c r="D128" s="55" t="s">
        <v>5</v>
      </c>
      <c r="E128" s="55" t="s">
        <v>6</v>
      </c>
    </row>
    <row r="129" spans="1:5" x14ac:dyDescent="0.25">
      <c r="B129" s="14"/>
      <c r="C129" s="57"/>
      <c r="D129" s="14"/>
      <c r="E129" s="58"/>
    </row>
    <row r="130" spans="1:5" x14ac:dyDescent="0.25">
      <c r="B130" s="14"/>
      <c r="C130" s="57"/>
      <c r="D130" s="14"/>
      <c r="E130" s="58"/>
    </row>
    <row r="131" spans="1:5" ht="15.75" thickBot="1" x14ac:dyDescent="0.3">
      <c r="B131" s="14"/>
      <c r="C131" s="57"/>
      <c r="D131" s="14"/>
      <c r="E131" s="59"/>
    </row>
    <row r="132" spans="1:5" ht="15.75" thickBot="1" x14ac:dyDescent="0.3">
      <c r="A132" s="18"/>
      <c r="E132" s="47">
        <f>SUM(E129:E131)</f>
        <v>0</v>
      </c>
    </row>
    <row r="133" spans="1:5" ht="15.75" thickTop="1" x14ac:dyDescent="0.25"/>
    <row r="134" spans="1:5" ht="15.75" thickBot="1" x14ac:dyDescent="0.3">
      <c r="A134" s="18" t="s">
        <v>10</v>
      </c>
      <c r="B134" s="18"/>
      <c r="C134" s="64"/>
      <c r="D134" s="22" t="s">
        <v>2</v>
      </c>
      <c r="E134" s="65">
        <f>E150+E166++E182+E198+E205+E221+E228+E235+E242+E249+E256+E263</f>
        <v>0</v>
      </c>
    </row>
    <row r="135" spans="1:5" ht="15.75" thickTop="1" x14ac:dyDescent="0.25"/>
    <row r="136" spans="1:5" x14ac:dyDescent="0.25">
      <c r="A136" s="18" t="str">
        <f>+A5</f>
        <v>Lohn</v>
      </c>
    </row>
    <row r="137" spans="1:5" x14ac:dyDescent="0.25">
      <c r="B137" s="55" t="s">
        <v>3</v>
      </c>
      <c r="C137" s="56" t="s">
        <v>4</v>
      </c>
      <c r="D137" s="55" t="s">
        <v>5</v>
      </c>
      <c r="E137" s="55" t="s">
        <v>6</v>
      </c>
    </row>
    <row r="138" spans="1:5" x14ac:dyDescent="0.25">
      <c r="B138" s="14"/>
      <c r="C138" s="57"/>
      <c r="D138" s="14"/>
      <c r="E138" s="58"/>
    </row>
    <row r="139" spans="1:5" x14ac:dyDescent="0.25">
      <c r="B139" s="14"/>
      <c r="C139" s="57"/>
      <c r="D139" s="14"/>
      <c r="E139" s="58"/>
    </row>
    <row r="140" spans="1:5" x14ac:dyDescent="0.25">
      <c r="B140" s="14"/>
      <c r="C140" s="57"/>
      <c r="D140" s="14"/>
      <c r="E140" s="58"/>
    </row>
    <row r="141" spans="1:5" x14ac:dyDescent="0.25">
      <c r="B141" s="14"/>
      <c r="C141" s="57"/>
      <c r="D141" s="14"/>
      <c r="E141" s="58"/>
    </row>
    <row r="142" spans="1:5" x14ac:dyDescent="0.25">
      <c r="B142" s="14"/>
      <c r="C142" s="57"/>
      <c r="D142" s="14"/>
      <c r="E142" s="58"/>
    </row>
    <row r="143" spans="1:5" x14ac:dyDescent="0.25">
      <c r="B143" s="14"/>
      <c r="C143" s="57"/>
      <c r="D143" s="14"/>
      <c r="E143" s="58"/>
    </row>
    <row r="144" spans="1:5" x14ac:dyDescent="0.25">
      <c r="B144" s="14"/>
      <c r="C144" s="57"/>
      <c r="D144" s="14"/>
      <c r="E144" s="58"/>
    </row>
    <row r="145" spans="1:5" x14ac:dyDescent="0.25">
      <c r="B145" s="14"/>
      <c r="C145" s="57"/>
      <c r="D145" s="14"/>
      <c r="E145" s="58"/>
    </row>
    <row r="146" spans="1:5" x14ac:dyDescent="0.25">
      <c r="B146" s="14"/>
      <c r="C146" s="57"/>
      <c r="D146" s="14"/>
      <c r="E146" s="58"/>
    </row>
    <row r="147" spans="1:5" x14ac:dyDescent="0.25">
      <c r="B147" s="14"/>
      <c r="C147" s="57"/>
      <c r="D147" s="14"/>
      <c r="E147" s="58"/>
    </row>
    <row r="148" spans="1:5" x14ac:dyDescent="0.25">
      <c r="B148" s="14"/>
      <c r="C148" s="57"/>
      <c r="D148" s="14"/>
      <c r="E148" s="58"/>
    </row>
    <row r="149" spans="1:5" ht="15.75" thickBot="1" x14ac:dyDescent="0.3">
      <c r="B149" s="14"/>
      <c r="C149" s="57"/>
      <c r="D149" s="14"/>
      <c r="E149" s="59"/>
    </row>
    <row r="150" spans="1:5" ht="15.75" thickBot="1" x14ac:dyDescent="0.3">
      <c r="A150" s="18"/>
      <c r="E150" s="47">
        <f>SUM(E138:E149)</f>
        <v>0</v>
      </c>
    </row>
    <row r="151" spans="1:5" ht="15.75" thickTop="1" x14ac:dyDescent="0.25"/>
    <row r="152" spans="1:5" x14ac:dyDescent="0.25">
      <c r="A152" s="18" t="str">
        <f>+A21</f>
        <v>AHV/IV</v>
      </c>
    </row>
    <row r="153" spans="1:5" x14ac:dyDescent="0.25">
      <c r="B153" s="55" t="s">
        <v>3</v>
      </c>
      <c r="C153" s="56" t="s">
        <v>4</v>
      </c>
      <c r="D153" s="55" t="s">
        <v>5</v>
      </c>
      <c r="E153" s="55" t="s">
        <v>6</v>
      </c>
    </row>
    <row r="154" spans="1:5" x14ac:dyDescent="0.25">
      <c r="B154" s="14"/>
      <c r="C154" s="57"/>
      <c r="D154" s="14"/>
      <c r="E154" s="58"/>
    </row>
    <row r="155" spans="1:5" x14ac:dyDescent="0.25">
      <c r="B155" s="14"/>
      <c r="C155" s="57"/>
      <c r="D155" s="14"/>
      <c r="E155" s="58"/>
    </row>
    <row r="156" spans="1:5" x14ac:dyDescent="0.25">
      <c r="B156" s="14"/>
      <c r="C156" s="57"/>
      <c r="D156" s="14"/>
      <c r="E156" s="58"/>
    </row>
    <row r="157" spans="1:5" x14ac:dyDescent="0.25">
      <c r="B157" s="14"/>
      <c r="C157" s="57"/>
      <c r="D157" s="14"/>
      <c r="E157" s="58"/>
    </row>
    <row r="158" spans="1:5" x14ac:dyDescent="0.25">
      <c r="B158" s="14"/>
      <c r="C158" s="57"/>
      <c r="D158" s="14"/>
      <c r="E158" s="58"/>
    </row>
    <row r="159" spans="1:5" x14ac:dyDescent="0.25">
      <c r="B159" s="14"/>
      <c r="C159" s="57"/>
      <c r="D159" s="14"/>
      <c r="E159" s="58"/>
    </row>
    <row r="160" spans="1:5" x14ac:dyDescent="0.25">
      <c r="B160" s="14"/>
      <c r="C160" s="57"/>
      <c r="D160" s="14"/>
      <c r="E160" s="58"/>
    </row>
    <row r="161" spans="1:5" x14ac:dyDescent="0.25">
      <c r="B161" s="14"/>
      <c r="C161" s="57"/>
      <c r="D161" s="14"/>
      <c r="E161" s="58"/>
    </row>
    <row r="162" spans="1:5" x14ac:dyDescent="0.25">
      <c r="B162" s="14"/>
      <c r="C162" s="57"/>
      <c r="D162" s="14"/>
      <c r="E162" s="58"/>
    </row>
    <row r="163" spans="1:5" x14ac:dyDescent="0.25">
      <c r="B163" s="14"/>
      <c r="C163" s="57"/>
      <c r="D163" s="14"/>
      <c r="E163" s="58"/>
    </row>
    <row r="164" spans="1:5" x14ac:dyDescent="0.25">
      <c r="B164" s="14"/>
      <c r="C164" s="57"/>
      <c r="D164" s="14"/>
      <c r="E164" s="58"/>
    </row>
    <row r="165" spans="1:5" ht="15.75" thickBot="1" x14ac:dyDescent="0.3">
      <c r="B165" s="14"/>
      <c r="C165" s="57"/>
      <c r="D165" s="14"/>
      <c r="E165" s="59"/>
    </row>
    <row r="166" spans="1:5" ht="15.75" thickBot="1" x14ac:dyDescent="0.3">
      <c r="A166" s="18"/>
      <c r="E166" s="47">
        <f>SUM(E154:E165)</f>
        <v>0</v>
      </c>
    </row>
    <row r="167" spans="1:5" ht="15.75" thickTop="1" x14ac:dyDescent="0.25"/>
    <row r="168" spans="1:5" x14ac:dyDescent="0.25">
      <c r="A168" s="18" t="str">
        <f>+A37</f>
        <v>Renten</v>
      </c>
    </row>
    <row r="169" spans="1:5" x14ac:dyDescent="0.25">
      <c r="B169" s="55" t="s">
        <v>3</v>
      </c>
      <c r="C169" s="56" t="s">
        <v>4</v>
      </c>
      <c r="D169" s="55" t="s">
        <v>5</v>
      </c>
      <c r="E169" s="55" t="s">
        <v>6</v>
      </c>
    </row>
    <row r="170" spans="1:5" x14ac:dyDescent="0.25">
      <c r="B170" s="14"/>
      <c r="C170" s="57"/>
      <c r="D170" s="14"/>
      <c r="E170" s="58"/>
    </row>
    <row r="171" spans="1:5" x14ac:dyDescent="0.25">
      <c r="B171" s="14"/>
      <c r="C171" s="57"/>
      <c r="D171" s="14"/>
      <c r="E171" s="58"/>
    </row>
    <row r="172" spans="1:5" x14ac:dyDescent="0.25">
      <c r="B172" s="14"/>
      <c r="C172" s="57"/>
      <c r="D172" s="14"/>
      <c r="E172" s="58"/>
    </row>
    <row r="173" spans="1:5" x14ac:dyDescent="0.25">
      <c r="B173" s="14"/>
      <c r="C173" s="57"/>
      <c r="D173" s="14"/>
      <c r="E173" s="58"/>
    </row>
    <row r="174" spans="1:5" x14ac:dyDescent="0.25">
      <c r="B174" s="14"/>
      <c r="C174" s="57"/>
      <c r="D174" s="14"/>
      <c r="E174" s="58"/>
    </row>
    <row r="175" spans="1:5" x14ac:dyDescent="0.25">
      <c r="B175" s="14"/>
      <c r="C175" s="57"/>
      <c r="D175" s="14"/>
      <c r="E175" s="58"/>
    </row>
    <row r="176" spans="1:5" x14ac:dyDescent="0.25">
      <c r="B176" s="14"/>
      <c r="C176" s="57"/>
      <c r="D176" s="14"/>
      <c r="E176" s="58"/>
    </row>
    <row r="177" spans="1:5" x14ac:dyDescent="0.25">
      <c r="B177" s="14"/>
      <c r="C177" s="57"/>
      <c r="D177" s="14"/>
      <c r="E177" s="58"/>
    </row>
    <row r="178" spans="1:5" x14ac:dyDescent="0.25">
      <c r="B178" s="14"/>
      <c r="C178" s="57"/>
      <c r="D178" s="14"/>
      <c r="E178" s="58"/>
    </row>
    <row r="179" spans="1:5" x14ac:dyDescent="0.25">
      <c r="B179" s="14"/>
      <c r="C179" s="57"/>
      <c r="D179" s="14"/>
      <c r="E179" s="58"/>
    </row>
    <row r="180" spans="1:5" x14ac:dyDescent="0.25">
      <c r="B180" s="14"/>
      <c r="C180" s="57"/>
      <c r="D180" s="14"/>
      <c r="E180" s="58"/>
    </row>
    <row r="181" spans="1:5" ht="15.75" thickBot="1" x14ac:dyDescent="0.3">
      <c r="B181" s="14"/>
      <c r="C181" s="57"/>
      <c r="D181" s="14"/>
      <c r="E181" s="59"/>
    </row>
    <row r="182" spans="1:5" ht="15.75" thickBot="1" x14ac:dyDescent="0.3">
      <c r="A182" s="18"/>
      <c r="E182" s="47">
        <f>SUM(E170:E181)</f>
        <v>0</v>
      </c>
    </row>
    <row r="183" spans="1:5" ht="15.75" thickTop="1" x14ac:dyDescent="0.25"/>
    <row r="184" spans="1:5" x14ac:dyDescent="0.25">
      <c r="A184" s="18" t="str">
        <f>+A53</f>
        <v>Ergänzungsleistungen/Beihilfe</v>
      </c>
    </row>
    <row r="185" spans="1:5" x14ac:dyDescent="0.25">
      <c r="B185" s="55" t="s">
        <v>3</v>
      </c>
      <c r="C185" s="56" t="s">
        <v>4</v>
      </c>
      <c r="D185" s="55" t="s">
        <v>5</v>
      </c>
      <c r="E185" s="55" t="s">
        <v>6</v>
      </c>
    </row>
    <row r="186" spans="1:5" x14ac:dyDescent="0.25">
      <c r="B186" s="14"/>
      <c r="C186" s="57"/>
      <c r="D186" s="14"/>
      <c r="E186" s="58"/>
    </row>
    <row r="187" spans="1:5" x14ac:dyDescent="0.25">
      <c r="B187" s="14"/>
      <c r="C187" s="57"/>
      <c r="D187" s="14"/>
      <c r="E187" s="58"/>
    </row>
    <row r="188" spans="1:5" x14ac:dyDescent="0.25">
      <c r="B188" s="14"/>
      <c r="C188" s="57"/>
      <c r="D188" s="14"/>
      <c r="E188" s="58"/>
    </row>
    <row r="189" spans="1:5" x14ac:dyDescent="0.25">
      <c r="B189" s="14"/>
      <c r="C189" s="57"/>
      <c r="D189" s="14"/>
      <c r="E189" s="58"/>
    </row>
    <row r="190" spans="1:5" x14ac:dyDescent="0.25">
      <c r="B190" s="14"/>
      <c r="C190" s="57"/>
      <c r="D190" s="14"/>
      <c r="E190" s="58"/>
    </row>
    <row r="191" spans="1:5" x14ac:dyDescent="0.25">
      <c r="B191" s="14"/>
      <c r="C191" s="57"/>
      <c r="D191" s="14"/>
      <c r="E191" s="58"/>
    </row>
    <row r="192" spans="1:5" x14ac:dyDescent="0.25">
      <c r="B192" s="14"/>
      <c r="C192" s="57"/>
      <c r="D192" s="14"/>
      <c r="E192" s="58"/>
    </row>
    <row r="193" spans="1:5" x14ac:dyDescent="0.25">
      <c r="B193" s="14"/>
      <c r="C193" s="57"/>
      <c r="D193" s="14"/>
      <c r="E193" s="58"/>
    </row>
    <row r="194" spans="1:5" x14ac:dyDescent="0.25">
      <c r="B194" s="14"/>
      <c r="C194" s="57"/>
      <c r="D194" s="14"/>
      <c r="E194" s="58"/>
    </row>
    <row r="195" spans="1:5" x14ac:dyDescent="0.25">
      <c r="B195" s="14"/>
      <c r="C195" s="57"/>
      <c r="D195" s="14"/>
      <c r="E195" s="58"/>
    </row>
    <row r="196" spans="1:5" x14ac:dyDescent="0.25">
      <c r="B196" s="14"/>
      <c r="C196" s="57"/>
      <c r="D196" s="14"/>
      <c r="E196" s="58"/>
    </row>
    <row r="197" spans="1:5" ht="15.75" thickBot="1" x14ac:dyDescent="0.3">
      <c r="B197" s="14"/>
      <c r="C197" s="57"/>
      <c r="D197" s="14"/>
      <c r="E197" s="59"/>
    </row>
    <row r="198" spans="1:5" ht="15.75" thickBot="1" x14ac:dyDescent="0.3">
      <c r="A198" s="18"/>
      <c r="E198" s="47">
        <f>SUM(E186:E197)</f>
        <v>0</v>
      </c>
    </row>
    <row r="199" spans="1:5" ht="15.75" thickTop="1" x14ac:dyDescent="0.25"/>
    <row r="200" spans="1:5" x14ac:dyDescent="0.25">
      <c r="A200" s="18" t="str">
        <f>+A69</f>
        <v>Versicherungseinnahmen</v>
      </c>
    </row>
    <row r="201" spans="1:5" x14ac:dyDescent="0.25">
      <c r="B201" s="55" t="s">
        <v>3</v>
      </c>
      <c r="C201" s="56" t="s">
        <v>4</v>
      </c>
      <c r="D201" s="55" t="s">
        <v>5</v>
      </c>
      <c r="E201" s="55" t="s">
        <v>6</v>
      </c>
    </row>
    <row r="202" spans="1:5" x14ac:dyDescent="0.25">
      <c r="B202" s="14"/>
      <c r="C202" s="57"/>
      <c r="D202" s="14"/>
      <c r="E202" s="58"/>
    </row>
    <row r="203" spans="1:5" x14ac:dyDescent="0.25">
      <c r="B203" s="14"/>
      <c r="C203" s="57"/>
      <c r="D203" s="14"/>
      <c r="E203" s="58"/>
    </row>
    <row r="204" spans="1:5" ht="15.75" thickBot="1" x14ac:dyDescent="0.3">
      <c r="B204" s="14"/>
      <c r="C204" s="57"/>
      <c r="D204" s="14"/>
      <c r="E204" s="59"/>
    </row>
    <row r="205" spans="1:5" ht="15.75" thickBot="1" x14ac:dyDescent="0.3">
      <c r="A205" s="18"/>
      <c r="C205" s="63"/>
      <c r="E205" s="47">
        <f>SUM(E202:E204)</f>
        <v>0</v>
      </c>
    </row>
    <row r="206" spans="1:5" ht="15.75" thickTop="1" x14ac:dyDescent="0.25">
      <c r="C206" s="60"/>
    </row>
    <row r="207" spans="1:5" x14ac:dyDescent="0.25">
      <c r="A207" s="18" t="str">
        <f>+A76</f>
        <v>Rückerstattungen von Krankenkasse</v>
      </c>
    </row>
    <row r="208" spans="1:5" x14ac:dyDescent="0.25">
      <c r="B208" s="55" t="s">
        <v>3</v>
      </c>
      <c r="C208" s="56" t="s">
        <v>4</v>
      </c>
      <c r="D208" s="55" t="s">
        <v>5</v>
      </c>
      <c r="E208" s="55" t="s">
        <v>6</v>
      </c>
    </row>
    <row r="209" spans="1:5" x14ac:dyDescent="0.25">
      <c r="B209" s="14"/>
      <c r="C209" s="57"/>
      <c r="D209" s="14"/>
      <c r="E209" s="58"/>
    </row>
    <row r="210" spans="1:5" x14ac:dyDescent="0.25">
      <c r="B210" s="14"/>
      <c r="C210" s="57"/>
      <c r="D210" s="14"/>
      <c r="E210" s="58"/>
    </row>
    <row r="211" spans="1:5" x14ac:dyDescent="0.25">
      <c r="B211" s="14"/>
      <c r="C211" s="57"/>
      <c r="D211" s="14"/>
      <c r="E211" s="58"/>
    </row>
    <row r="212" spans="1:5" x14ac:dyDescent="0.25">
      <c r="B212" s="14"/>
      <c r="C212" s="57"/>
      <c r="D212" s="14"/>
      <c r="E212" s="58"/>
    </row>
    <row r="213" spans="1:5" x14ac:dyDescent="0.25">
      <c r="B213" s="14"/>
      <c r="C213" s="57"/>
      <c r="D213" s="14"/>
      <c r="E213" s="58"/>
    </row>
    <row r="214" spans="1:5" x14ac:dyDescent="0.25">
      <c r="B214" s="14"/>
      <c r="C214" s="57"/>
      <c r="D214" s="14"/>
      <c r="E214" s="58"/>
    </row>
    <row r="215" spans="1:5" x14ac:dyDescent="0.25">
      <c r="B215" s="14"/>
      <c r="C215" s="57"/>
      <c r="D215" s="14"/>
      <c r="E215" s="58"/>
    </row>
    <row r="216" spans="1:5" x14ac:dyDescent="0.25">
      <c r="B216" s="14"/>
      <c r="C216" s="57"/>
      <c r="D216" s="14"/>
      <c r="E216" s="58"/>
    </row>
    <row r="217" spans="1:5" x14ac:dyDescent="0.25">
      <c r="B217" s="14"/>
      <c r="C217" s="57"/>
      <c r="D217" s="14"/>
      <c r="E217" s="58"/>
    </row>
    <row r="218" spans="1:5" x14ac:dyDescent="0.25">
      <c r="B218" s="14"/>
      <c r="C218" s="57"/>
      <c r="D218" s="14"/>
      <c r="E218" s="58"/>
    </row>
    <row r="219" spans="1:5" x14ac:dyDescent="0.25">
      <c r="B219" s="14"/>
      <c r="C219" s="57"/>
      <c r="D219" s="14"/>
      <c r="E219" s="58"/>
    </row>
    <row r="220" spans="1:5" ht="15.75" thickBot="1" x14ac:dyDescent="0.3">
      <c r="B220" s="14"/>
      <c r="C220" s="57"/>
      <c r="D220" s="14"/>
      <c r="E220" s="59"/>
    </row>
    <row r="221" spans="1:5" ht="15.75" thickBot="1" x14ac:dyDescent="0.3">
      <c r="A221" s="18"/>
      <c r="E221" s="47">
        <f>SUM(E209:E220)</f>
        <v>0</v>
      </c>
    </row>
    <row r="222" spans="1:5" ht="15.75" thickTop="1" x14ac:dyDescent="0.25"/>
    <row r="223" spans="1:5" x14ac:dyDescent="0.25">
      <c r="A223" s="18" t="str">
        <f>+A92</f>
        <v>Zins- und Wertschriftenerträge</v>
      </c>
    </row>
    <row r="224" spans="1:5" x14ac:dyDescent="0.25">
      <c r="B224" s="55" t="s">
        <v>3</v>
      </c>
      <c r="C224" s="56" t="s">
        <v>4</v>
      </c>
      <c r="D224" s="55" t="s">
        <v>5</v>
      </c>
      <c r="E224" s="55" t="s">
        <v>6</v>
      </c>
    </row>
    <row r="225" spans="1:5" x14ac:dyDescent="0.25">
      <c r="B225" s="14"/>
      <c r="C225" s="57"/>
      <c r="D225" s="14"/>
      <c r="E225" s="58"/>
    </row>
    <row r="226" spans="1:5" x14ac:dyDescent="0.25">
      <c r="B226" s="14"/>
      <c r="C226" s="57"/>
      <c r="D226" s="14"/>
      <c r="E226" s="58"/>
    </row>
    <row r="227" spans="1:5" ht="15.75" thickBot="1" x14ac:dyDescent="0.3">
      <c r="B227" s="14"/>
      <c r="C227" s="57"/>
      <c r="D227" s="14"/>
      <c r="E227" s="59"/>
    </row>
    <row r="228" spans="1:5" ht="15.75" thickBot="1" x14ac:dyDescent="0.3">
      <c r="A228" s="18"/>
      <c r="E228" s="47">
        <f>SUM(E225:E227)</f>
        <v>0</v>
      </c>
    </row>
    <row r="229" spans="1:5" ht="15.75" thickTop="1" x14ac:dyDescent="0.25"/>
    <row r="230" spans="1:5" x14ac:dyDescent="0.25">
      <c r="A230" s="18" t="str">
        <f>+A99</f>
        <v>Kursgewinn aus Wertschriften</v>
      </c>
    </row>
    <row r="231" spans="1:5" x14ac:dyDescent="0.25">
      <c r="B231" s="55" t="s">
        <v>3</v>
      </c>
      <c r="C231" s="56" t="s">
        <v>4</v>
      </c>
      <c r="D231" s="55" t="s">
        <v>5</v>
      </c>
      <c r="E231" s="55" t="s">
        <v>6</v>
      </c>
    </row>
    <row r="232" spans="1:5" x14ac:dyDescent="0.25">
      <c r="B232" s="14"/>
      <c r="C232" s="57"/>
      <c r="D232" s="14"/>
      <c r="E232" s="58"/>
    </row>
    <row r="233" spans="1:5" x14ac:dyDescent="0.25">
      <c r="B233" s="14"/>
      <c r="C233" s="57"/>
      <c r="D233" s="14"/>
      <c r="E233" s="58"/>
    </row>
    <row r="234" spans="1:5" ht="15.75" thickBot="1" x14ac:dyDescent="0.3">
      <c r="B234" s="14"/>
      <c r="C234" s="57"/>
      <c r="D234" s="14"/>
      <c r="E234" s="59"/>
    </row>
    <row r="235" spans="1:5" ht="15.75" thickBot="1" x14ac:dyDescent="0.3">
      <c r="A235" s="18"/>
      <c r="E235" s="47">
        <f>SUM(E232:E234)</f>
        <v>0</v>
      </c>
    </row>
    <row r="236" spans="1:5" ht="15.75" thickTop="1" x14ac:dyDescent="0.25"/>
    <row r="237" spans="1:5" x14ac:dyDescent="0.25">
      <c r="A237" s="18" t="str">
        <f>+A106</f>
        <v>Steuergutschriften</v>
      </c>
    </row>
    <row r="238" spans="1:5" x14ac:dyDescent="0.25">
      <c r="B238" s="55" t="s">
        <v>3</v>
      </c>
      <c r="C238" s="56" t="s">
        <v>4</v>
      </c>
      <c r="D238" s="55" t="s">
        <v>5</v>
      </c>
      <c r="E238" s="55" t="s">
        <v>6</v>
      </c>
    </row>
    <row r="239" spans="1:5" x14ac:dyDescent="0.25">
      <c r="B239" s="14"/>
      <c r="C239" s="57"/>
      <c r="D239" s="14"/>
      <c r="E239" s="58"/>
    </row>
    <row r="240" spans="1:5" x14ac:dyDescent="0.25">
      <c r="B240" s="14"/>
      <c r="C240" s="57"/>
      <c r="D240" s="14"/>
      <c r="E240" s="58"/>
    </row>
    <row r="241" spans="1:5" ht="15.75" thickBot="1" x14ac:dyDescent="0.3">
      <c r="B241" s="14"/>
      <c r="C241" s="57"/>
      <c r="D241" s="14"/>
      <c r="E241" s="59"/>
    </row>
    <row r="242" spans="1:5" ht="15.75" thickBot="1" x14ac:dyDescent="0.3">
      <c r="A242" s="18"/>
      <c r="E242" s="47">
        <f>SUM(E239:E241)</f>
        <v>0</v>
      </c>
    </row>
    <row r="243" spans="1:5" ht="15.75" thickTop="1" x14ac:dyDescent="0.25"/>
    <row r="244" spans="1:5" x14ac:dyDescent="0.25">
      <c r="A244" s="18" t="str">
        <f>+A113</f>
        <v>Unterhaltsbeiträge</v>
      </c>
    </row>
    <row r="245" spans="1:5" x14ac:dyDescent="0.25">
      <c r="B245" s="55" t="s">
        <v>3</v>
      </c>
      <c r="C245" s="56" t="s">
        <v>4</v>
      </c>
      <c r="D245" s="55" t="s">
        <v>5</v>
      </c>
      <c r="E245" s="55" t="s">
        <v>6</v>
      </c>
    </row>
    <row r="246" spans="1:5" x14ac:dyDescent="0.25">
      <c r="B246" s="14"/>
      <c r="C246" s="57"/>
      <c r="D246" s="14"/>
      <c r="E246" s="58"/>
    </row>
    <row r="247" spans="1:5" x14ac:dyDescent="0.25">
      <c r="B247" s="14"/>
      <c r="C247" s="57"/>
      <c r="D247" s="14"/>
      <c r="E247" s="58"/>
    </row>
    <row r="248" spans="1:5" ht="15.75" thickBot="1" x14ac:dyDescent="0.3">
      <c r="B248" s="14"/>
      <c r="C248" s="57"/>
      <c r="D248" s="14"/>
      <c r="E248" s="59"/>
    </row>
    <row r="249" spans="1:5" ht="15.75" thickBot="1" x14ac:dyDescent="0.3">
      <c r="A249" s="18"/>
      <c r="E249" s="47">
        <f>SUM(E246:E248)</f>
        <v>0</v>
      </c>
    </row>
    <row r="250" spans="1:5" ht="15.75" thickTop="1" x14ac:dyDescent="0.25"/>
    <row r="251" spans="1:5" x14ac:dyDescent="0.25">
      <c r="A251" s="18" t="str">
        <f>+A120</f>
        <v>Diverses</v>
      </c>
    </row>
    <row r="252" spans="1:5" x14ac:dyDescent="0.25">
      <c r="B252" s="55" t="s">
        <v>3</v>
      </c>
      <c r="C252" s="56" t="s">
        <v>4</v>
      </c>
      <c r="D252" s="55" t="s">
        <v>5</v>
      </c>
      <c r="E252" s="55" t="s">
        <v>6</v>
      </c>
    </row>
    <row r="253" spans="1:5" x14ac:dyDescent="0.25">
      <c r="B253" s="14"/>
      <c r="C253" s="57"/>
      <c r="D253" s="14"/>
      <c r="E253" s="58"/>
    </row>
    <row r="254" spans="1:5" x14ac:dyDescent="0.25">
      <c r="B254" s="14"/>
      <c r="C254" s="57"/>
      <c r="D254" s="14"/>
      <c r="E254" s="58"/>
    </row>
    <row r="255" spans="1:5" ht="15.75" thickBot="1" x14ac:dyDescent="0.3">
      <c r="B255" s="14"/>
      <c r="C255" s="57"/>
      <c r="D255" s="14"/>
      <c r="E255" s="59"/>
    </row>
    <row r="256" spans="1:5" ht="15.75" thickBot="1" x14ac:dyDescent="0.3">
      <c r="A256" s="18"/>
      <c r="E256" s="47">
        <f>SUM(E253:E255)</f>
        <v>0</v>
      </c>
    </row>
    <row r="257" spans="1:5" ht="15.75" thickTop="1" x14ac:dyDescent="0.25"/>
    <row r="258" spans="1:5" x14ac:dyDescent="0.25">
      <c r="A258" s="18" t="str">
        <f>+A127</f>
        <v>…</v>
      </c>
    </row>
    <row r="259" spans="1:5" x14ac:dyDescent="0.25">
      <c r="B259" s="55" t="s">
        <v>3</v>
      </c>
      <c r="C259" s="56" t="s">
        <v>4</v>
      </c>
      <c r="D259" s="55" t="s">
        <v>5</v>
      </c>
      <c r="E259" s="55" t="s">
        <v>6</v>
      </c>
    </row>
    <row r="260" spans="1:5" x14ac:dyDescent="0.25">
      <c r="B260" s="14"/>
      <c r="C260" s="57"/>
      <c r="D260" s="14"/>
      <c r="E260" s="58"/>
    </row>
    <row r="261" spans="1:5" x14ac:dyDescent="0.25">
      <c r="B261" s="14"/>
      <c r="C261" s="57"/>
      <c r="D261" s="14"/>
      <c r="E261" s="58"/>
    </row>
    <row r="262" spans="1:5" ht="15.75" thickBot="1" x14ac:dyDescent="0.3">
      <c r="B262" s="14"/>
      <c r="C262" s="57"/>
      <c r="D262" s="14"/>
      <c r="E262" s="59"/>
    </row>
    <row r="263" spans="1:5" ht="15.75" thickBot="1" x14ac:dyDescent="0.3">
      <c r="A263" s="18"/>
      <c r="E263" s="47">
        <f>SUM(E260:E262)</f>
        <v>0</v>
      </c>
    </row>
    <row r="264" spans="1:5" ht="15.75" thickTop="1" x14ac:dyDescent="0.25"/>
  </sheetData>
  <phoneticPr fontId="2" type="noConversion"/>
  <pageMargins left="0.78740157480314965" right="0.23622047244094491" top="0.74803149606299213" bottom="0.74803149606299213" header="0.31496062992125984" footer="0.31496062992125984"/>
  <pageSetup paperSize="9" orientation="portrait" r:id="rId1"/>
  <headerFooter alignWithMargins="0">
    <oddFooter>&amp;R&amp;P/&amp;N</oddFooter>
  </headerFooter>
  <rowBreaks count="1" manualBreakCount="1">
    <brk id="1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workbookViewId="0">
      <selection activeCell="B7" sqref="B7"/>
    </sheetView>
  </sheetViews>
  <sheetFormatPr baseColWidth="10" defaultRowHeight="15" x14ac:dyDescent="0.25"/>
  <cols>
    <col min="1" max="1" width="1.7109375" style="15" customWidth="1"/>
    <col min="2" max="2" width="10.7109375" style="15" customWidth="1"/>
    <col min="3" max="3" width="12.7109375" style="52" customWidth="1"/>
    <col min="4" max="4" width="44.7109375" style="15" customWidth="1"/>
    <col min="5" max="5" width="14.7109375" style="15" customWidth="1"/>
    <col min="6" max="16384" width="11.42578125" style="15"/>
  </cols>
  <sheetData>
    <row r="1" spans="1:5" s="7" customFormat="1" ht="18.75" x14ac:dyDescent="0.3">
      <c r="A1" s="3" t="s">
        <v>11</v>
      </c>
      <c r="C1" s="8"/>
      <c r="D1" s="7" t="str">
        <f>+'Bilanz und Vermögensnachweis'!A2</f>
        <v xml:space="preserve">Vorname Name, geb. </v>
      </c>
    </row>
    <row r="2" spans="1:5" x14ac:dyDescent="0.25">
      <c r="A2" s="18"/>
    </row>
    <row r="3" spans="1:5" ht="15.75" thickBot="1" x14ac:dyDescent="0.3">
      <c r="A3" s="18" t="s">
        <v>1</v>
      </c>
      <c r="D3" s="22" t="s">
        <v>2</v>
      </c>
      <c r="E3" s="53">
        <f>E19+E35+E42+E51+E67+E76+E85+E92+E99+E106+E113+E120+E127+E134+E143+E150</f>
        <v>0</v>
      </c>
    </row>
    <row r="4" spans="1:5" ht="15.75" thickTop="1" x14ac:dyDescent="0.25">
      <c r="D4" s="22"/>
      <c r="E4" s="54"/>
    </row>
    <row r="5" spans="1:5" x14ac:dyDescent="0.25">
      <c r="A5" s="18" t="s">
        <v>31</v>
      </c>
    </row>
    <row r="6" spans="1:5" x14ac:dyDescent="0.25">
      <c r="B6" s="55" t="s">
        <v>3</v>
      </c>
      <c r="C6" s="56" t="s">
        <v>4</v>
      </c>
      <c r="D6" s="55" t="s">
        <v>5</v>
      </c>
      <c r="E6" s="55" t="s">
        <v>6</v>
      </c>
    </row>
    <row r="7" spans="1:5" x14ac:dyDescent="0.25">
      <c r="B7" s="14"/>
      <c r="C7" s="57"/>
      <c r="D7" s="14"/>
      <c r="E7" s="58"/>
    </row>
    <row r="8" spans="1:5" x14ac:dyDescent="0.25">
      <c r="B8" s="14"/>
      <c r="C8" s="57"/>
      <c r="D8" s="14"/>
      <c r="E8" s="58"/>
    </row>
    <row r="9" spans="1:5" x14ac:dyDescent="0.25">
      <c r="B9" s="14"/>
      <c r="C9" s="57"/>
      <c r="D9" s="14"/>
      <c r="E9" s="58"/>
    </row>
    <row r="10" spans="1:5" x14ac:dyDescent="0.25">
      <c r="B10" s="14"/>
      <c r="C10" s="57"/>
      <c r="D10" s="14"/>
      <c r="E10" s="58"/>
    </row>
    <row r="11" spans="1:5" x14ac:dyDescent="0.25">
      <c r="B11" s="14"/>
      <c r="C11" s="57"/>
      <c r="D11" s="14"/>
      <c r="E11" s="58"/>
    </row>
    <row r="12" spans="1:5" x14ac:dyDescent="0.25">
      <c r="B12" s="14"/>
      <c r="C12" s="57"/>
      <c r="D12" s="14"/>
      <c r="E12" s="58"/>
    </row>
    <row r="13" spans="1:5" x14ac:dyDescent="0.25">
      <c r="B13" s="14"/>
      <c r="C13" s="57"/>
      <c r="D13" s="14"/>
      <c r="E13" s="58"/>
    </row>
    <row r="14" spans="1:5" x14ac:dyDescent="0.25">
      <c r="B14" s="14"/>
      <c r="C14" s="57"/>
      <c r="D14" s="14"/>
      <c r="E14" s="58"/>
    </row>
    <row r="15" spans="1:5" x14ac:dyDescent="0.25">
      <c r="B15" s="14"/>
      <c r="C15" s="57"/>
      <c r="D15" s="14"/>
      <c r="E15" s="58"/>
    </row>
    <row r="16" spans="1:5" x14ac:dyDescent="0.25">
      <c r="B16" s="14"/>
      <c r="C16" s="57"/>
      <c r="D16" s="14"/>
      <c r="E16" s="58"/>
    </row>
    <row r="17" spans="1:5" x14ac:dyDescent="0.25">
      <c r="B17" s="14"/>
      <c r="C17" s="57"/>
      <c r="D17" s="14"/>
      <c r="E17" s="58"/>
    </row>
    <row r="18" spans="1:5" ht="15.75" thickBot="1" x14ac:dyDescent="0.3">
      <c r="A18" s="18"/>
      <c r="B18" s="14"/>
      <c r="C18" s="57"/>
      <c r="D18" s="14"/>
      <c r="E18" s="59"/>
    </row>
    <row r="19" spans="1:5" ht="15.75" thickBot="1" x14ac:dyDescent="0.3">
      <c r="C19" s="60"/>
      <c r="E19" s="47">
        <f>SUM(E7:E18)</f>
        <v>0</v>
      </c>
    </row>
    <row r="20" spans="1:5" ht="15.75" thickTop="1" x14ac:dyDescent="0.25">
      <c r="C20" s="60"/>
    </row>
    <row r="21" spans="1:5" x14ac:dyDescent="0.25">
      <c r="A21" s="18" t="s">
        <v>32</v>
      </c>
      <c r="C21" s="60"/>
    </row>
    <row r="22" spans="1:5" x14ac:dyDescent="0.25">
      <c r="B22" s="55" t="s">
        <v>3</v>
      </c>
      <c r="C22" s="56" t="s">
        <v>4</v>
      </c>
      <c r="D22" s="55" t="s">
        <v>5</v>
      </c>
      <c r="E22" s="55" t="s">
        <v>6</v>
      </c>
    </row>
    <row r="23" spans="1:5" x14ac:dyDescent="0.25">
      <c r="B23" s="14"/>
      <c r="C23" s="57"/>
      <c r="D23" s="14"/>
      <c r="E23" s="58"/>
    </row>
    <row r="24" spans="1:5" x14ac:dyDescent="0.25">
      <c r="B24" s="14"/>
      <c r="C24" s="57"/>
      <c r="D24" s="14"/>
      <c r="E24" s="58"/>
    </row>
    <row r="25" spans="1:5" x14ac:dyDescent="0.25">
      <c r="B25" s="14"/>
      <c r="C25" s="57"/>
      <c r="D25" s="14"/>
      <c r="E25" s="58"/>
    </row>
    <row r="26" spans="1:5" x14ac:dyDescent="0.25">
      <c r="B26" s="14"/>
      <c r="C26" s="57"/>
      <c r="D26" s="14"/>
      <c r="E26" s="58"/>
    </row>
    <row r="27" spans="1:5" x14ac:dyDescent="0.25">
      <c r="B27" s="14"/>
      <c r="C27" s="57"/>
      <c r="D27" s="14"/>
      <c r="E27" s="58"/>
    </row>
    <row r="28" spans="1:5" x14ac:dyDescent="0.25">
      <c r="B28" s="14"/>
      <c r="C28" s="57"/>
      <c r="D28" s="14"/>
      <c r="E28" s="58"/>
    </row>
    <row r="29" spans="1:5" x14ac:dyDescent="0.25">
      <c r="B29" s="14"/>
      <c r="C29" s="57"/>
      <c r="D29" s="14"/>
      <c r="E29" s="58"/>
    </row>
    <row r="30" spans="1:5" x14ac:dyDescent="0.25">
      <c r="B30" s="14"/>
      <c r="C30" s="57"/>
      <c r="D30" s="14"/>
      <c r="E30" s="58"/>
    </row>
    <row r="31" spans="1:5" x14ac:dyDescent="0.25">
      <c r="B31" s="14"/>
      <c r="C31" s="57"/>
      <c r="D31" s="14"/>
      <c r="E31" s="58"/>
    </row>
    <row r="32" spans="1:5" x14ac:dyDescent="0.25">
      <c r="B32" s="14"/>
      <c r="C32" s="57"/>
      <c r="D32" s="14"/>
      <c r="E32" s="58"/>
    </row>
    <row r="33" spans="1:5" x14ac:dyDescent="0.25">
      <c r="B33" s="14"/>
      <c r="C33" s="57"/>
      <c r="D33" s="14"/>
      <c r="E33" s="58"/>
    </row>
    <row r="34" spans="1:5" ht="15.75" thickBot="1" x14ac:dyDescent="0.3">
      <c r="A34" s="18"/>
      <c r="B34" s="14"/>
      <c r="C34" s="57"/>
      <c r="D34" s="14"/>
      <c r="E34" s="59"/>
    </row>
    <row r="35" spans="1:5" ht="15.75" thickBot="1" x14ac:dyDescent="0.3">
      <c r="C35" s="60"/>
      <c r="E35" s="47">
        <f>SUM(E23:E34)</f>
        <v>0</v>
      </c>
    </row>
    <row r="36" spans="1:5" ht="15.75" thickTop="1" x14ac:dyDescent="0.25">
      <c r="C36" s="60"/>
    </row>
    <row r="37" spans="1:5" x14ac:dyDescent="0.25">
      <c r="A37" s="18" t="s">
        <v>33</v>
      </c>
      <c r="C37" s="60"/>
    </row>
    <row r="38" spans="1:5" x14ac:dyDescent="0.25">
      <c r="B38" s="55" t="s">
        <v>3</v>
      </c>
      <c r="C38" s="56" t="s">
        <v>4</v>
      </c>
      <c r="D38" s="55" t="s">
        <v>5</v>
      </c>
      <c r="E38" s="55" t="s">
        <v>6</v>
      </c>
    </row>
    <row r="39" spans="1:5" x14ac:dyDescent="0.25">
      <c r="B39" s="14"/>
      <c r="C39" s="57"/>
      <c r="D39" s="14"/>
      <c r="E39" s="58"/>
    </row>
    <row r="40" spans="1:5" x14ac:dyDescent="0.25">
      <c r="B40" s="14"/>
      <c r="C40" s="57"/>
      <c r="D40" s="14"/>
      <c r="E40" s="58"/>
    </row>
    <row r="41" spans="1:5" ht="15.75" thickBot="1" x14ac:dyDescent="0.3">
      <c r="A41" s="18"/>
      <c r="B41" s="14"/>
      <c r="C41" s="57"/>
      <c r="D41" s="14"/>
      <c r="E41" s="59"/>
    </row>
    <row r="42" spans="1:5" ht="15.75" thickBot="1" x14ac:dyDescent="0.3">
      <c r="C42" s="60"/>
      <c r="E42" s="47">
        <f>SUM(E39:E41)</f>
        <v>0</v>
      </c>
    </row>
    <row r="43" spans="1:5" ht="15.75" thickTop="1" x14ac:dyDescent="0.25">
      <c r="C43" s="60"/>
    </row>
    <row r="44" spans="1:5" x14ac:dyDescent="0.25">
      <c r="A44" s="18" t="s">
        <v>34</v>
      </c>
      <c r="C44" s="60"/>
    </row>
    <row r="45" spans="1:5" x14ac:dyDescent="0.25">
      <c r="B45" s="55" t="s">
        <v>3</v>
      </c>
      <c r="C45" s="56" t="s">
        <v>4</v>
      </c>
      <c r="D45" s="55" t="s">
        <v>5</v>
      </c>
      <c r="E45" s="55" t="s">
        <v>6</v>
      </c>
    </row>
    <row r="46" spans="1:5" x14ac:dyDescent="0.25">
      <c r="B46" s="14"/>
      <c r="C46" s="57"/>
      <c r="D46" s="14"/>
      <c r="E46" s="58"/>
    </row>
    <row r="47" spans="1:5" x14ac:dyDescent="0.25">
      <c r="B47" s="14"/>
      <c r="C47" s="57"/>
      <c r="D47" s="14"/>
      <c r="E47" s="61"/>
    </row>
    <row r="48" spans="1:5" x14ac:dyDescent="0.25">
      <c r="B48" s="14"/>
      <c r="C48" s="57"/>
      <c r="D48" s="14"/>
      <c r="E48" s="61"/>
    </row>
    <row r="49" spans="1:5" x14ac:dyDescent="0.25">
      <c r="B49" s="14"/>
      <c r="C49" s="57"/>
      <c r="D49" s="14"/>
      <c r="E49" s="61"/>
    </row>
    <row r="50" spans="1:5" ht="15.75" thickBot="1" x14ac:dyDescent="0.3">
      <c r="A50" s="18"/>
      <c r="B50" s="14"/>
      <c r="C50" s="57"/>
      <c r="D50" s="14"/>
      <c r="E50" s="59"/>
    </row>
    <row r="51" spans="1:5" ht="15.75" thickBot="1" x14ac:dyDescent="0.3">
      <c r="C51" s="60"/>
      <c r="E51" s="47">
        <f>SUM(E46:E50)</f>
        <v>0</v>
      </c>
    </row>
    <row r="52" spans="1:5" ht="15.75" thickTop="1" x14ac:dyDescent="0.25">
      <c r="C52" s="60"/>
    </row>
    <row r="53" spans="1:5" x14ac:dyDescent="0.25">
      <c r="A53" s="18" t="s">
        <v>35</v>
      </c>
      <c r="C53" s="60"/>
    </row>
    <row r="54" spans="1:5" x14ac:dyDescent="0.25">
      <c r="B54" s="55" t="s">
        <v>3</v>
      </c>
      <c r="C54" s="62" t="s">
        <v>4</v>
      </c>
      <c r="D54" s="55" t="s">
        <v>5</v>
      </c>
      <c r="E54" s="55" t="s">
        <v>6</v>
      </c>
    </row>
    <row r="55" spans="1:5" x14ac:dyDescent="0.25">
      <c r="B55" s="14"/>
      <c r="C55" s="57"/>
      <c r="D55" s="14"/>
      <c r="E55" s="58"/>
    </row>
    <row r="56" spans="1:5" x14ac:dyDescent="0.25">
      <c r="B56" s="14"/>
      <c r="C56" s="57"/>
      <c r="D56" s="14"/>
      <c r="E56" s="58"/>
    </row>
    <row r="57" spans="1:5" x14ac:dyDescent="0.25">
      <c r="B57" s="14"/>
      <c r="C57" s="57"/>
      <c r="D57" s="14"/>
      <c r="E57" s="58"/>
    </row>
    <row r="58" spans="1:5" x14ac:dyDescent="0.25">
      <c r="B58" s="14"/>
      <c r="C58" s="57"/>
      <c r="D58" s="14"/>
      <c r="E58" s="58"/>
    </row>
    <row r="59" spans="1:5" x14ac:dyDescent="0.25">
      <c r="B59" s="14"/>
      <c r="C59" s="57"/>
      <c r="D59" s="14"/>
      <c r="E59" s="58"/>
    </row>
    <row r="60" spans="1:5" x14ac:dyDescent="0.25">
      <c r="B60" s="14"/>
      <c r="C60" s="57"/>
      <c r="D60" s="14"/>
      <c r="E60" s="58"/>
    </row>
    <row r="61" spans="1:5" x14ac:dyDescent="0.25">
      <c r="B61" s="14"/>
      <c r="C61" s="57"/>
      <c r="D61" s="14"/>
      <c r="E61" s="58"/>
    </row>
    <row r="62" spans="1:5" x14ac:dyDescent="0.25">
      <c r="B62" s="14"/>
      <c r="C62" s="57"/>
      <c r="D62" s="14"/>
      <c r="E62" s="58"/>
    </row>
    <row r="63" spans="1:5" x14ac:dyDescent="0.25">
      <c r="B63" s="14"/>
      <c r="C63" s="57"/>
      <c r="D63" s="14"/>
      <c r="E63" s="58"/>
    </row>
    <row r="64" spans="1:5" x14ac:dyDescent="0.25">
      <c r="B64" s="14"/>
      <c r="C64" s="57"/>
      <c r="D64" s="14"/>
      <c r="E64" s="58"/>
    </row>
    <row r="65" spans="1:5" x14ac:dyDescent="0.25">
      <c r="B65" s="14"/>
      <c r="C65" s="57"/>
      <c r="D65" s="14"/>
      <c r="E65" s="58"/>
    </row>
    <row r="66" spans="1:5" ht="15.75" thickBot="1" x14ac:dyDescent="0.3">
      <c r="A66" s="18"/>
      <c r="B66" s="14"/>
      <c r="C66" s="57"/>
      <c r="D66" s="14"/>
      <c r="E66" s="59"/>
    </row>
    <row r="67" spans="1:5" ht="15.75" thickBot="1" x14ac:dyDescent="0.3">
      <c r="C67" s="60"/>
      <c r="E67" s="47">
        <f>SUM(E55:E66)</f>
        <v>0</v>
      </c>
    </row>
    <row r="68" spans="1:5" ht="15.75" thickTop="1" x14ac:dyDescent="0.25">
      <c r="C68" s="60"/>
    </row>
    <row r="69" spans="1:5" x14ac:dyDescent="0.25">
      <c r="A69" s="18" t="s">
        <v>36</v>
      </c>
      <c r="C69" s="60"/>
    </row>
    <row r="70" spans="1:5" x14ac:dyDescent="0.25">
      <c r="B70" s="55" t="s">
        <v>3</v>
      </c>
      <c r="C70" s="62" t="s">
        <v>4</v>
      </c>
      <c r="D70" s="55" t="s">
        <v>5</v>
      </c>
      <c r="E70" s="55" t="s">
        <v>6</v>
      </c>
    </row>
    <row r="71" spans="1:5" x14ac:dyDescent="0.25">
      <c r="B71" s="14"/>
      <c r="C71" s="57"/>
      <c r="D71" s="14"/>
      <c r="E71" s="58"/>
    </row>
    <row r="72" spans="1:5" x14ac:dyDescent="0.25">
      <c r="B72" s="14"/>
      <c r="C72" s="57"/>
      <c r="D72" s="14"/>
      <c r="E72" s="58"/>
    </row>
    <row r="73" spans="1:5" x14ac:dyDescent="0.25">
      <c r="B73" s="14"/>
      <c r="C73" s="57"/>
      <c r="D73" s="14"/>
      <c r="E73" s="58"/>
    </row>
    <row r="74" spans="1:5" x14ac:dyDescent="0.25">
      <c r="B74" s="14"/>
      <c r="C74" s="57"/>
      <c r="D74" s="14"/>
      <c r="E74" s="58"/>
    </row>
    <row r="75" spans="1:5" ht="15.75" thickBot="1" x14ac:dyDescent="0.3">
      <c r="A75" s="18"/>
      <c r="B75" s="14"/>
      <c r="C75" s="57"/>
      <c r="D75" s="14"/>
      <c r="E75" s="59"/>
    </row>
    <row r="76" spans="1:5" ht="15.75" thickBot="1" x14ac:dyDescent="0.3">
      <c r="C76" s="60"/>
      <c r="E76" s="47">
        <f>SUM(E71:E75)</f>
        <v>0</v>
      </c>
    </row>
    <row r="77" spans="1:5" ht="15.75" thickTop="1" x14ac:dyDescent="0.25">
      <c r="C77" s="60"/>
    </row>
    <row r="78" spans="1:5" x14ac:dyDescent="0.25">
      <c r="A78" s="18" t="s">
        <v>37</v>
      </c>
      <c r="C78" s="60"/>
    </row>
    <row r="79" spans="1:5" x14ac:dyDescent="0.25">
      <c r="B79" s="55" t="s">
        <v>3</v>
      </c>
      <c r="C79" s="62" t="s">
        <v>4</v>
      </c>
      <c r="D79" s="55" t="s">
        <v>5</v>
      </c>
      <c r="E79" s="55" t="s">
        <v>6</v>
      </c>
    </row>
    <row r="80" spans="1:5" x14ac:dyDescent="0.25">
      <c r="B80" s="14"/>
      <c r="C80" s="57"/>
      <c r="D80" s="14"/>
      <c r="E80" s="58"/>
    </row>
    <row r="81" spans="1:5" x14ac:dyDescent="0.25">
      <c r="B81" s="14"/>
      <c r="C81" s="57"/>
      <c r="D81" s="14"/>
      <c r="E81" s="58"/>
    </row>
    <row r="82" spans="1:5" x14ac:dyDescent="0.25">
      <c r="B82" s="14"/>
      <c r="C82" s="57"/>
      <c r="D82" s="14"/>
      <c r="E82" s="58"/>
    </row>
    <row r="83" spans="1:5" x14ac:dyDescent="0.25">
      <c r="B83" s="14"/>
      <c r="C83" s="57"/>
      <c r="D83" s="14"/>
      <c r="E83" s="58"/>
    </row>
    <row r="84" spans="1:5" ht="15.75" thickBot="1" x14ac:dyDescent="0.3">
      <c r="A84" s="18"/>
      <c r="B84" s="14"/>
      <c r="C84" s="57"/>
      <c r="D84" s="14"/>
      <c r="E84" s="59"/>
    </row>
    <row r="85" spans="1:5" ht="15.75" thickBot="1" x14ac:dyDescent="0.3">
      <c r="C85" s="60"/>
      <c r="E85" s="47">
        <f>SUM(E80:E84)</f>
        <v>0</v>
      </c>
    </row>
    <row r="86" spans="1:5" ht="15.75" thickTop="1" x14ac:dyDescent="0.25">
      <c r="C86" s="60"/>
    </row>
    <row r="87" spans="1:5" x14ac:dyDescent="0.25">
      <c r="A87" s="18" t="s">
        <v>12</v>
      </c>
      <c r="C87" s="60"/>
    </row>
    <row r="88" spans="1:5" x14ac:dyDescent="0.25">
      <c r="B88" s="55" t="s">
        <v>3</v>
      </c>
      <c r="C88" s="62" t="s">
        <v>4</v>
      </c>
      <c r="D88" s="55" t="s">
        <v>5</v>
      </c>
      <c r="E88" s="55" t="s">
        <v>6</v>
      </c>
    </row>
    <row r="89" spans="1:5" x14ac:dyDescent="0.25">
      <c r="B89" s="14"/>
      <c r="C89" s="57"/>
      <c r="D89" s="14"/>
      <c r="E89" s="58"/>
    </row>
    <row r="90" spans="1:5" x14ac:dyDescent="0.25">
      <c r="B90" s="14"/>
      <c r="C90" s="57"/>
      <c r="D90" s="14"/>
      <c r="E90" s="58"/>
    </row>
    <row r="91" spans="1:5" ht="15.75" thickBot="1" x14ac:dyDescent="0.3">
      <c r="A91" s="18"/>
      <c r="B91" s="14"/>
      <c r="C91" s="57"/>
      <c r="D91" s="14"/>
      <c r="E91" s="59"/>
    </row>
    <row r="92" spans="1:5" ht="15.75" thickBot="1" x14ac:dyDescent="0.3">
      <c r="A92" s="18"/>
      <c r="C92" s="60"/>
      <c r="E92" s="47">
        <f>SUM(E89:E91)</f>
        <v>0</v>
      </c>
    </row>
    <row r="93" spans="1:5" ht="15.75" thickTop="1" x14ac:dyDescent="0.25">
      <c r="C93" s="60"/>
      <c r="E93" s="24"/>
    </row>
    <row r="94" spans="1:5" x14ac:dyDescent="0.25">
      <c r="A94" s="18" t="s">
        <v>38</v>
      </c>
      <c r="C94" s="60"/>
    </row>
    <row r="95" spans="1:5" x14ac:dyDescent="0.25">
      <c r="B95" s="55" t="s">
        <v>3</v>
      </c>
      <c r="C95" s="62" t="s">
        <v>4</v>
      </c>
      <c r="D95" s="55" t="s">
        <v>5</v>
      </c>
      <c r="E95" s="55" t="s">
        <v>6</v>
      </c>
    </row>
    <row r="96" spans="1:5" x14ac:dyDescent="0.25">
      <c r="B96" s="14"/>
      <c r="C96" s="57"/>
      <c r="D96" s="14"/>
      <c r="E96" s="58"/>
    </row>
    <row r="97" spans="1:5" x14ac:dyDescent="0.25">
      <c r="B97" s="14"/>
      <c r="C97" s="57"/>
      <c r="D97" s="14"/>
      <c r="E97" s="58"/>
    </row>
    <row r="98" spans="1:5" ht="15.75" thickBot="1" x14ac:dyDescent="0.3">
      <c r="A98" s="18"/>
      <c r="B98" s="14"/>
      <c r="C98" s="57"/>
      <c r="D98" s="14"/>
      <c r="E98" s="59"/>
    </row>
    <row r="99" spans="1:5" ht="15.75" thickBot="1" x14ac:dyDescent="0.3">
      <c r="A99" s="18"/>
      <c r="C99" s="60"/>
      <c r="E99" s="47">
        <f>SUM(E96:E98)</f>
        <v>0</v>
      </c>
    </row>
    <row r="100" spans="1:5" ht="15.75" thickTop="1" x14ac:dyDescent="0.25">
      <c r="C100" s="60"/>
      <c r="E100" s="24"/>
    </row>
    <row r="101" spans="1:5" x14ac:dyDescent="0.25">
      <c r="A101" s="18" t="s">
        <v>13</v>
      </c>
      <c r="C101" s="60"/>
    </row>
    <row r="102" spans="1:5" x14ac:dyDescent="0.25">
      <c r="B102" s="55" t="s">
        <v>3</v>
      </c>
      <c r="C102" s="62" t="s">
        <v>4</v>
      </c>
      <c r="D102" s="55" t="s">
        <v>5</v>
      </c>
      <c r="E102" s="55" t="s">
        <v>6</v>
      </c>
    </row>
    <row r="103" spans="1:5" x14ac:dyDescent="0.25">
      <c r="B103" s="14"/>
      <c r="C103" s="57"/>
      <c r="D103" s="14"/>
      <c r="E103" s="58"/>
    </row>
    <row r="104" spans="1:5" x14ac:dyDescent="0.25">
      <c r="B104" s="14"/>
      <c r="C104" s="57"/>
      <c r="D104" s="14"/>
      <c r="E104" s="58"/>
    </row>
    <row r="105" spans="1:5" ht="15.75" thickBot="1" x14ac:dyDescent="0.3">
      <c r="A105" s="18"/>
      <c r="B105" s="14"/>
      <c r="C105" s="57"/>
      <c r="D105" s="14"/>
      <c r="E105" s="59"/>
    </row>
    <row r="106" spans="1:5" ht="15.75" thickBot="1" x14ac:dyDescent="0.3">
      <c r="C106" s="60"/>
      <c r="E106" s="47">
        <f>SUM(E103:E105)</f>
        <v>0</v>
      </c>
    </row>
    <row r="107" spans="1:5" ht="15.75" thickTop="1" x14ac:dyDescent="0.25">
      <c r="C107" s="60"/>
    </row>
    <row r="108" spans="1:5" x14ac:dyDescent="0.25">
      <c r="A108" s="18" t="s">
        <v>39</v>
      </c>
      <c r="C108" s="60"/>
    </row>
    <row r="109" spans="1:5" x14ac:dyDescent="0.25">
      <c r="B109" s="55" t="s">
        <v>3</v>
      </c>
      <c r="C109" s="62" t="s">
        <v>4</v>
      </c>
      <c r="D109" s="55" t="s">
        <v>5</v>
      </c>
      <c r="E109" s="55" t="s">
        <v>6</v>
      </c>
    </row>
    <row r="110" spans="1:5" x14ac:dyDescent="0.25">
      <c r="B110" s="14"/>
      <c r="C110" s="57"/>
      <c r="D110" s="14"/>
      <c r="E110" s="58"/>
    </row>
    <row r="111" spans="1:5" x14ac:dyDescent="0.25">
      <c r="B111" s="14"/>
      <c r="C111" s="57"/>
      <c r="D111" s="14"/>
      <c r="E111" s="58"/>
    </row>
    <row r="112" spans="1:5" ht="15.75" thickBot="1" x14ac:dyDescent="0.3">
      <c r="A112" s="18"/>
      <c r="B112" s="14"/>
      <c r="C112" s="57"/>
      <c r="D112" s="14"/>
      <c r="E112" s="59"/>
    </row>
    <row r="113" spans="1:5" ht="15.75" thickBot="1" x14ac:dyDescent="0.3">
      <c r="C113" s="60"/>
      <c r="E113" s="47">
        <f>SUM(E110:E112)</f>
        <v>0</v>
      </c>
    </row>
    <row r="114" spans="1:5" ht="15.75" thickTop="1" x14ac:dyDescent="0.25">
      <c r="C114" s="60"/>
    </row>
    <row r="115" spans="1:5" x14ac:dyDescent="0.25">
      <c r="A115" s="18" t="s">
        <v>40</v>
      </c>
      <c r="C115" s="60"/>
    </row>
    <row r="116" spans="1:5" x14ac:dyDescent="0.25">
      <c r="B116" s="55" t="s">
        <v>3</v>
      </c>
      <c r="C116" s="62" t="s">
        <v>4</v>
      </c>
      <c r="D116" s="55" t="s">
        <v>5</v>
      </c>
      <c r="E116" s="55" t="s">
        <v>6</v>
      </c>
    </row>
    <row r="117" spans="1:5" x14ac:dyDescent="0.25">
      <c r="B117" s="14"/>
      <c r="C117" s="57"/>
      <c r="D117" s="14"/>
      <c r="E117" s="58"/>
    </row>
    <row r="118" spans="1:5" x14ac:dyDescent="0.25">
      <c r="B118" s="14"/>
      <c r="C118" s="57"/>
      <c r="D118" s="14"/>
      <c r="E118" s="58"/>
    </row>
    <row r="119" spans="1:5" ht="15.75" thickBot="1" x14ac:dyDescent="0.3">
      <c r="A119" s="18"/>
      <c r="B119" s="14"/>
      <c r="C119" s="57"/>
      <c r="D119" s="14"/>
      <c r="E119" s="59"/>
    </row>
    <row r="120" spans="1:5" ht="15.75" thickBot="1" x14ac:dyDescent="0.3">
      <c r="C120" s="60"/>
      <c r="E120" s="47">
        <f>SUM(E117:E119)</f>
        <v>0</v>
      </c>
    </row>
    <row r="121" spans="1:5" ht="15.75" thickTop="1" x14ac:dyDescent="0.25">
      <c r="C121" s="60"/>
    </row>
    <row r="122" spans="1:5" x14ac:dyDescent="0.25">
      <c r="A122" s="18" t="s">
        <v>41</v>
      </c>
      <c r="C122" s="60"/>
    </row>
    <row r="123" spans="1:5" x14ac:dyDescent="0.25">
      <c r="B123" s="55" t="s">
        <v>3</v>
      </c>
      <c r="C123" s="62" t="s">
        <v>4</v>
      </c>
      <c r="D123" s="55" t="s">
        <v>5</v>
      </c>
      <c r="E123" s="55" t="s">
        <v>6</v>
      </c>
    </row>
    <row r="124" spans="1:5" x14ac:dyDescent="0.25">
      <c r="B124" s="14"/>
      <c r="C124" s="57"/>
      <c r="D124" s="14"/>
      <c r="E124" s="58"/>
    </row>
    <row r="125" spans="1:5" x14ac:dyDescent="0.25">
      <c r="B125" s="14"/>
      <c r="C125" s="57"/>
      <c r="D125" s="14"/>
      <c r="E125" s="58"/>
    </row>
    <row r="126" spans="1:5" ht="15.75" thickBot="1" x14ac:dyDescent="0.3">
      <c r="A126" s="18"/>
      <c r="B126" s="14"/>
      <c r="C126" s="57"/>
      <c r="D126" s="14"/>
      <c r="E126" s="59"/>
    </row>
    <row r="127" spans="1:5" ht="15.75" thickBot="1" x14ac:dyDescent="0.3">
      <c r="C127" s="60"/>
      <c r="E127" s="47">
        <f>SUM(E124:E126)</f>
        <v>0</v>
      </c>
    </row>
    <row r="128" spans="1:5" ht="15.75" thickTop="1" x14ac:dyDescent="0.25">
      <c r="C128" s="60"/>
    </row>
    <row r="129" spans="1:5" x14ac:dyDescent="0.25">
      <c r="A129" s="18" t="s">
        <v>42</v>
      </c>
      <c r="C129" s="60"/>
    </row>
    <row r="130" spans="1:5" x14ac:dyDescent="0.25">
      <c r="B130" s="55" t="s">
        <v>3</v>
      </c>
      <c r="C130" s="62" t="s">
        <v>4</v>
      </c>
      <c r="D130" s="55" t="s">
        <v>5</v>
      </c>
      <c r="E130" s="55" t="s">
        <v>6</v>
      </c>
    </row>
    <row r="131" spans="1:5" x14ac:dyDescent="0.25">
      <c r="B131" s="14"/>
      <c r="C131" s="57"/>
      <c r="D131" s="14"/>
      <c r="E131" s="58"/>
    </row>
    <row r="132" spans="1:5" x14ac:dyDescent="0.25">
      <c r="B132" s="14"/>
      <c r="C132" s="57"/>
      <c r="D132" s="14"/>
      <c r="E132" s="58"/>
    </row>
    <row r="133" spans="1:5" ht="15.75" thickBot="1" x14ac:dyDescent="0.3">
      <c r="A133" s="18"/>
      <c r="B133" s="14"/>
      <c r="C133" s="57"/>
      <c r="D133" s="14"/>
      <c r="E133" s="59"/>
    </row>
    <row r="134" spans="1:5" ht="15.75" thickBot="1" x14ac:dyDescent="0.3">
      <c r="C134" s="60"/>
      <c r="E134" s="47">
        <f>SUM(E131:E133)</f>
        <v>0</v>
      </c>
    </row>
    <row r="135" spans="1:5" ht="15.75" thickTop="1" x14ac:dyDescent="0.25">
      <c r="C135" s="60"/>
    </row>
    <row r="136" spans="1:5" x14ac:dyDescent="0.25">
      <c r="A136" s="18" t="s">
        <v>9</v>
      </c>
      <c r="C136" s="60"/>
    </row>
    <row r="137" spans="1:5" x14ac:dyDescent="0.25">
      <c r="B137" s="55" t="s">
        <v>3</v>
      </c>
      <c r="C137" s="62" t="s">
        <v>4</v>
      </c>
      <c r="D137" s="55" t="s">
        <v>5</v>
      </c>
      <c r="E137" s="55" t="s">
        <v>6</v>
      </c>
    </row>
    <row r="138" spans="1:5" x14ac:dyDescent="0.25">
      <c r="B138" s="14"/>
      <c r="C138" s="57"/>
      <c r="D138" s="14"/>
      <c r="E138" s="58"/>
    </row>
    <row r="139" spans="1:5" x14ac:dyDescent="0.25">
      <c r="B139" s="14"/>
      <c r="C139" s="57"/>
      <c r="D139" s="14"/>
      <c r="E139" s="58"/>
    </row>
    <row r="140" spans="1:5" x14ac:dyDescent="0.25">
      <c r="B140" s="14"/>
      <c r="C140" s="57"/>
      <c r="D140" s="14"/>
      <c r="E140" s="61"/>
    </row>
    <row r="141" spans="1:5" x14ac:dyDescent="0.25">
      <c r="B141" s="14"/>
      <c r="C141" s="57"/>
      <c r="D141" s="14"/>
      <c r="E141" s="61"/>
    </row>
    <row r="142" spans="1:5" ht="15.75" thickBot="1" x14ac:dyDescent="0.3">
      <c r="A142" s="18"/>
      <c r="B142" s="14"/>
      <c r="C142" s="57"/>
      <c r="D142" s="14"/>
      <c r="E142" s="59"/>
    </row>
    <row r="143" spans="1:5" ht="15.75" thickBot="1" x14ac:dyDescent="0.3">
      <c r="C143" s="60"/>
      <c r="E143" s="47">
        <f>SUM(E138:E142)</f>
        <v>0</v>
      </c>
    </row>
    <row r="144" spans="1:5" ht="15.75" thickTop="1" x14ac:dyDescent="0.25">
      <c r="C144" s="60"/>
    </row>
    <row r="145" spans="1:5" x14ac:dyDescent="0.25">
      <c r="A145" s="18" t="s">
        <v>62</v>
      </c>
      <c r="C145" s="60"/>
    </row>
    <row r="146" spans="1:5" x14ac:dyDescent="0.25">
      <c r="B146" s="55" t="s">
        <v>3</v>
      </c>
      <c r="C146" s="62" t="s">
        <v>4</v>
      </c>
      <c r="D146" s="55" t="s">
        <v>5</v>
      </c>
      <c r="E146" s="55" t="s">
        <v>6</v>
      </c>
    </row>
    <row r="147" spans="1:5" x14ac:dyDescent="0.25">
      <c r="B147" s="14"/>
      <c r="C147" s="57"/>
      <c r="D147" s="14"/>
      <c r="E147" s="58"/>
    </row>
    <row r="148" spans="1:5" x14ac:dyDescent="0.25">
      <c r="B148" s="14"/>
      <c r="C148" s="57"/>
      <c r="D148" s="14"/>
      <c r="E148" s="58"/>
    </row>
    <row r="149" spans="1:5" ht="15.75" thickBot="1" x14ac:dyDescent="0.3">
      <c r="A149" s="18"/>
      <c r="B149" s="14"/>
      <c r="C149" s="57"/>
      <c r="D149" s="14"/>
      <c r="E149" s="59"/>
    </row>
    <row r="150" spans="1:5" ht="15.75" thickBot="1" x14ac:dyDescent="0.3">
      <c r="A150" s="18"/>
      <c r="C150" s="60"/>
      <c r="E150" s="47">
        <f>SUM(E147:E149)</f>
        <v>0</v>
      </c>
    </row>
    <row r="151" spans="1:5" ht="15.75" thickTop="1" x14ac:dyDescent="0.25">
      <c r="A151" s="18"/>
      <c r="C151" s="60"/>
      <c r="E151" s="24"/>
    </row>
    <row r="152" spans="1:5" ht="27.75" customHeight="1" thickBot="1" x14ac:dyDescent="0.3">
      <c r="A152" s="18" t="s">
        <v>10</v>
      </c>
      <c r="C152" s="60"/>
      <c r="D152" s="22" t="s">
        <v>2</v>
      </c>
      <c r="E152" s="53">
        <f>E168+E184+E191+E200+E216+E225+E234+E241+E248+E255+E262+E269+E276+E283+E292+E299</f>
        <v>0</v>
      </c>
    </row>
    <row r="153" spans="1:5" ht="7.5" customHeight="1" thickTop="1" x14ac:dyDescent="0.25"/>
    <row r="154" spans="1:5" x14ac:dyDescent="0.25">
      <c r="A154" s="18" t="str">
        <f>+A5</f>
        <v>Pension-/Heimkosten</v>
      </c>
    </row>
    <row r="155" spans="1:5" x14ac:dyDescent="0.25">
      <c r="B155" s="55" t="s">
        <v>3</v>
      </c>
      <c r="C155" s="56" t="s">
        <v>4</v>
      </c>
      <c r="D155" s="55" t="s">
        <v>5</v>
      </c>
      <c r="E155" s="55" t="s">
        <v>6</v>
      </c>
    </row>
    <row r="156" spans="1:5" x14ac:dyDescent="0.25">
      <c r="B156" s="14"/>
      <c r="C156" s="57"/>
      <c r="D156" s="14"/>
      <c r="E156" s="58"/>
    </row>
    <row r="157" spans="1:5" x14ac:dyDescent="0.25">
      <c r="B157" s="14"/>
      <c r="C157" s="57"/>
      <c r="D157" s="14"/>
      <c r="E157" s="58"/>
    </row>
    <row r="158" spans="1:5" x14ac:dyDescent="0.25">
      <c r="B158" s="14"/>
      <c r="C158" s="57"/>
      <c r="D158" s="14"/>
      <c r="E158" s="58"/>
    </row>
    <row r="159" spans="1:5" x14ac:dyDescent="0.25">
      <c r="B159" s="14"/>
      <c r="C159" s="57"/>
      <c r="D159" s="14"/>
      <c r="E159" s="58"/>
    </row>
    <row r="160" spans="1:5" x14ac:dyDescent="0.25">
      <c r="B160" s="14"/>
      <c r="C160" s="57"/>
      <c r="D160" s="14"/>
      <c r="E160" s="58"/>
    </row>
    <row r="161" spans="1:5" x14ac:dyDescent="0.25">
      <c r="B161" s="14"/>
      <c r="C161" s="57"/>
      <c r="D161" s="14"/>
      <c r="E161" s="58"/>
    </row>
    <row r="162" spans="1:5" x14ac:dyDescent="0.25">
      <c r="B162" s="14"/>
      <c r="C162" s="57"/>
      <c r="D162" s="14"/>
      <c r="E162" s="58"/>
    </row>
    <row r="163" spans="1:5" x14ac:dyDescent="0.25">
      <c r="B163" s="14"/>
      <c r="C163" s="57"/>
      <c r="D163" s="14"/>
      <c r="E163" s="58"/>
    </row>
    <row r="164" spans="1:5" x14ac:dyDescent="0.25">
      <c r="B164" s="14"/>
      <c r="C164" s="57"/>
      <c r="D164" s="14"/>
      <c r="E164" s="58"/>
    </row>
    <row r="165" spans="1:5" x14ac:dyDescent="0.25">
      <c r="B165" s="14"/>
      <c r="C165" s="57"/>
      <c r="D165" s="14"/>
      <c r="E165" s="58"/>
    </row>
    <row r="166" spans="1:5" x14ac:dyDescent="0.25">
      <c r="B166" s="14"/>
      <c r="C166" s="57"/>
      <c r="D166" s="14"/>
      <c r="E166" s="58"/>
    </row>
    <row r="167" spans="1:5" ht="15.75" thickBot="1" x14ac:dyDescent="0.3">
      <c r="A167" s="18"/>
      <c r="B167" s="14"/>
      <c r="C167" s="57"/>
      <c r="D167" s="14"/>
      <c r="E167" s="59"/>
    </row>
    <row r="168" spans="1:5" ht="15.75" thickBot="1" x14ac:dyDescent="0.3">
      <c r="C168" s="60"/>
      <c r="E168" s="47">
        <f>SUM(E156:E167)</f>
        <v>0</v>
      </c>
    </row>
    <row r="169" spans="1:5" ht="15.75" thickTop="1" x14ac:dyDescent="0.25">
      <c r="C169" s="60"/>
    </row>
    <row r="170" spans="1:5" x14ac:dyDescent="0.25">
      <c r="A170" s="18" t="str">
        <f>+A21</f>
        <v>Mietkosten</v>
      </c>
      <c r="C170" s="60"/>
    </row>
    <row r="171" spans="1:5" x14ac:dyDescent="0.25">
      <c r="B171" s="55" t="s">
        <v>3</v>
      </c>
      <c r="C171" s="56" t="s">
        <v>4</v>
      </c>
      <c r="D171" s="55" t="s">
        <v>5</v>
      </c>
      <c r="E171" s="55" t="s">
        <v>6</v>
      </c>
    </row>
    <row r="172" spans="1:5" x14ac:dyDescent="0.25">
      <c r="B172" s="14"/>
      <c r="C172" s="57"/>
      <c r="D172" s="14"/>
      <c r="E172" s="58"/>
    </row>
    <row r="173" spans="1:5" x14ac:dyDescent="0.25">
      <c r="B173" s="14"/>
      <c r="C173" s="57"/>
      <c r="D173" s="14"/>
      <c r="E173" s="58"/>
    </row>
    <row r="174" spans="1:5" x14ac:dyDescent="0.25">
      <c r="B174" s="14"/>
      <c r="C174" s="57"/>
      <c r="D174" s="14"/>
      <c r="E174" s="58"/>
    </row>
    <row r="175" spans="1:5" x14ac:dyDescent="0.25">
      <c r="B175" s="14"/>
      <c r="C175" s="57"/>
      <c r="D175" s="14"/>
      <c r="E175" s="58"/>
    </row>
    <row r="176" spans="1:5" x14ac:dyDescent="0.25">
      <c r="B176" s="14"/>
      <c r="C176" s="57"/>
      <c r="D176" s="14"/>
      <c r="E176" s="58"/>
    </row>
    <row r="177" spans="1:5" x14ac:dyDescent="0.25">
      <c r="B177" s="14"/>
      <c r="C177" s="57"/>
      <c r="D177" s="14"/>
      <c r="E177" s="58"/>
    </row>
    <row r="178" spans="1:5" x14ac:dyDescent="0.25">
      <c r="B178" s="14"/>
      <c r="C178" s="57"/>
      <c r="D178" s="14"/>
      <c r="E178" s="58"/>
    </row>
    <row r="179" spans="1:5" x14ac:dyDescent="0.25">
      <c r="B179" s="14"/>
      <c r="C179" s="57"/>
      <c r="D179" s="14"/>
      <c r="E179" s="58"/>
    </row>
    <row r="180" spans="1:5" x14ac:dyDescent="0.25">
      <c r="B180" s="14"/>
      <c r="C180" s="57"/>
      <c r="D180" s="14"/>
      <c r="E180" s="58"/>
    </row>
    <row r="181" spans="1:5" x14ac:dyDescent="0.25">
      <c r="B181" s="14"/>
      <c r="C181" s="57"/>
      <c r="D181" s="14"/>
      <c r="E181" s="58"/>
    </row>
    <row r="182" spans="1:5" x14ac:dyDescent="0.25">
      <c r="B182" s="14"/>
      <c r="C182" s="57"/>
      <c r="D182" s="14"/>
      <c r="E182" s="58"/>
    </row>
    <row r="183" spans="1:5" ht="15.75" thickBot="1" x14ac:dyDescent="0.3">
      <c r="A183" s="18"/>
      <c r="B183" s="14"/>
      <c r="C183" s="57"/>
      <c r="D183" s="14"/>
      <c r="E183" s="59"/>
    </row>
    <row r="184" spans="1:5" ht="15.75" thickBot="1" x14ac:dyDescent="0.3">
      <c r="C184" s="60"/>
      <c r="E184" s="47">
        <f>SUM(E172:E183)</f>
        <v>0</v>
      </c>
    </row>
    <row r="185" spans="1:5" ht="15.75" thickTop="1" x14ac:dyDescent="0.25">
      <c r="C185" s="60"/>
    </row>
    <row r="186" spans="1:5" x14ac:dyDescent="0.25">
      <c r="A186" s="18" t="str">
        <f>+A37</f>
        <v>Mietnebenkosten</v>
      </c>
      <c r="C186" s="60"/>
    </row>
    <row r="187" spans="1:5" x14ac:dyDescent="0.25">
      <c r="B187" s="55" t="s">
        <v>3</v>
      </c>
      <c r="C187" s="56" t="s">
        <v>4</v>
      </c>
      <c r="D187" s="55" t="s">
        <v>5</v>
      </c>
      <c r="E187" s="55" t="s">
        <v>6</v>
      </c>
    </row>
    <row r="188" spans="1:5" x14ac:dyDescent="0.25">
      <c r="B188" s="14"/>
      <c r="C188" s="57"/>
      <c r="D188" s="14"/>
      <c r="E188" s="58"/>
    </row>
    <row r="189" spans="1:5" x14ac:dyDescent="0.25">
      <c r="B189" s="14"/>
      <c r="C189" s="57"/>
      <c r="D189" s="14"/>
      <c r="E189" s="58"/>
    </row>
    <row r="190" spans="1:5" ht="15.75" thickBot="1" x14ac:dyDescent="0.3">
      <c r="A190" s="18"/>
      <c r="B190" s="14"/>
      <c r="C190" s="57"/>
      <c r="D190" s="14"/>
      <c r="E190" s="59"/>
    </row>
    <row r="191" spans="1:5" ht="15.75" thickBot="1" x14ac:dyDescent="0.3">
      <c r="C191" s="60"/>
      <c r="E191" s="47">
        <f>SUM(E188:E190)</f>
        <v>0</v>
      </c>
    </row>
    <row r="192" spans="1:5" ht="15.75" thickTop="1" x14ac:dyDescent="0.25">
      <c r="C192" s="60"/>
    </row>
    <row r="193" spans="1:5" x14ac:dyDescent="0.25">
      <c r="A193" s="18" t="str">
        <f>+A44</f>
        <v>Lebensunterhalt</v>
      </c>
      <c r="C193" s="60"/>
    </row>
    <row r="194" spans="1:5" x14ac:dyDescent="0.25">
      <c r="B194" s="55" t="s">
        <v>3</v>
      </c>
      <c r="C194" s="56" t="s">
        <v>4</v>
      </c>
      <c r="D194" s="55" t="s">
        <v>5</v>
      </c>
      <c r="E194" s="55" t="s">
        <v>6</v>
      </c>
    </row>
    <row r="195" spans="1:5" x14ac:dyDescent="0.25">
      <c r="B195" s="14"/>
      <c r="C195" s="57"/>
      <c r="D195" s="14"/>
      <c r="E195" s="58"/>
    </row>
    <row r="196" spans="1:5" x14ac:dyDescent="0.25">
      <c r="B196" s="14"/>
      <c r="C196" s="57"/>
      <c r="D196" s="14"/>
      <c r="E196" s="58"/>
    </row>
    <row r="197" spans="1:5" x14ac:dyDescent="0.25">
      <c r="B197" s="14"/>
      <c r="C197" s="57"/>
      <c r="D197" s="14"/>
      <c r="E197" s="58"/>
    </row>
    <row r="198" spans="1:5" x14ac:dyDescent="0.25">
      <c r="B198" s="14"/>
      <c r="C198" s="57"/>
      <c r="D198" s="14"/>
      <c r="E198" s="58"/>
    </row>
    <row r="199" spans="1:5" ht="15.75" thickBot="1" x14ac:dyDescent="0.3">
      <c r="A199" s="18"/>
      <c r="B199" s="14"/>
      <c r="C199" s="57"/>
      <c r="D199" s="14"/>
      <c r="E199" s="59"/>
    </row>
    <row r="200" spans="1:5" ht="15.75" thickBot="1" x14ac:dyDescent="0.3">
      <c r="C200" s="60"/>
      <c r="E200" s="47">
        <f>SUM(E195:E199)</f>
        <v>0</v>
      </c>
    </row>
    <row r="201" spans="1:5" ht="15.75" thickTop="1" x14ac:dyDescent="0.25">
      <c r="C201" s="60"/>
    </row>
    <row r="202" spans="1:5" x14ac:dyDescent="0.25">
      <c r="A202" s="18" t="str">
        <f>+A53</f>
        <v>Krankenkassenprämien</v>
      </c>
      <c r="C202" s="60"/>
    </row>
    <row r="203" spans="1:5" x14ac:dyDescent="0.25">
      <c r="B203" s="55" t="s">
        <v>3</v>
      </c>
      <c r="C203" s="62" t="s">
        <v>4</v>
      </c>
      <c r="D203" s="55" t="s">
        <v>5</v>
      </c>
      <c r="E203" s="55" t="s">
        <v>6</v>
      </c>
    </row>
    <row r="204" spans="1:5" x14ac:dyDescent="0.25">
      <c r="B204" s="14"/>
      <c r="C204" s="57"/>
      <c r="D204" s="14"/>
      <c r="E204" s="58"/>
    </row>
    <row r="205" spans="1:5" x14ac:dyDescent="0.25">
      <c r="B205" s="14"/>
      <c r="C205" s="57"/>
      <c r="D205" s="14"/>
      <c r="E205" s="58"/>
    </row>
    <row r="206" spans="1:5" x14ac:dyDescent="0.25">
      <c r="B206" s="14"/>
      <c r="C206" s="57"/>
      <c r="D206" s="14"/>
      <c r="E206" s="58"/>
    </row>
    <row r="207" spans="1:5" x14ac:dyDescent="0.25">
      <c r="B207" s="14"/>
      <c r="C207" s="57"/>
      <c r="D207" s="14"/>
      <c r="E207" s="58"/>
    </row>
    <row r="208" spans="1:5" x14ac:dyDescent="0.25">
      <c r="B208" s="14"/>
      <c r="C208" s="57"/>
      <c r="D208" s="14"/>
      <c r="E208" s="58"/>
    </row>
    <row r="209" spans="1:5" x14ac:dyDescent="0.25">
      <c r="B209" s="14"/>
      <c r="C209" s="57"/>
      <c r="D209" s="14"/>
      <c r="E209" s="58"/>
    </row>
    <row r="210" spans="1:5" x14ac:dyDescent="0.25">
      <c r="B210" s="14"/>
      <c r="C210" s="57"/>
      <c r="D210" s="14"/>
      <c r="E210" s="58"/>
    </row>
    <row r="211" spans="1:5" x14ac:dyDescent="0.25">
      <c r="B211" s="14"/>
      <c r="C211" s="57"/>
      <c r="D211" s="14"/>
      <c r="E211" s="58"/>
    </row>
    <row r="212" spans="1:5" x14ac:dyDescent="0.25">
      <c r="B212" s="14"/>
      <c r="C212" s="57"/>
      <c r="D212" s="14"/>
      <c r="E212" s="58"/>
    </row>
    <row r="213" spans="1:5" x14ac:dyDescent="0.25">
      <c r="B213" s="14"/>
      <c r="C213" s="57"/>
      <c r="D213" s="14"/>
      <c r="E213" s="58"/>
    </row>
    <row r="214" spans="1:5" x14ac:dyDescent="0.25">
      <c r="B214" s="14"/>
      <c r="C214" s="57"/>
      <c r="D214" s="14"/>
      <c r="E214" s="58"/>
    </row>
    <row r="215" spans="1:5" ht="15.75" thickBot="1" x14ac:dyDescent="0.3">
      <c r="A215" s="18"/>
      <c r="B215" s="14"/>
      <c r="C215" s="57"/>
      <c r="D215" s="14"/>
      <c r="E215" s="59"/>
    </row>
    <row r="216" spans="1:5" ht="15.75" thickBot="1" x14ac:dyDescent="0.3">
      <c r="C216" s="60"/>
      <c r="E216" s="47">
        <f>SUM(E204:E215)</f>
        <v>0</v>
      </c>
    </row>
    <row r="217" spans="1:5" ht="15.75" thickTop="1" x14ac:dyDescent="0.25">
      <c r="C217" s="60"/>
    </row>
    <row r="218" spans="1:5" x14ac:dyDescent="0.25">
      <c r="A218" s="18" t="str">
        <f>+A69</f>
        <v>Krankenkassen-Selbstbehalte</v>
      </c>
      <c r="C218" s="60"/>
    </row>
    <row r="219" spans="1:5" x14ac:dyDescent="0.25">
      <c r="B219" s="55" t="s">
        <v>3</v>
      </c>
      <c r="C219" s="62" t="s">
        <v>4</v>
      </c>
      <c r="D219" s="55" t="s">
        <v>5</v>
      </c>
      <c r="E219" s="55" t="s">
        <v>6</v>
      </c>
    </row>
    <row r="220" spans="1:5" x14ac:dyDescent="0.25">
      <c r="B220" s="14"/>
      <c r="C220" s="57"/>
      <c r="D220" s="14"/>
      <c r="E220" s="58"/>
    </row>
    <row r="221" spans="1:5" x14ac:dyDescent="0.25">
      <c r="B221" s="14"/>
      <c r="C221" s="57"/>
      <c r="D221" s="14"/>
      <c r="E221" s="58"/>
    </row>
    <row r="222" spans="1:5" x14ac:dyDescent="0.25">
      <c r="B222" s="14"/>
      <c r="C222" s="57"/>
      <c r="D222" s="14"/>
      <c r="E222" s="58"/>
    </row>
    <row r="223" spans="1:5" x14ac:dyDescent="0.25">
      <c r="B223" s="14"/>
      <c r="C223" s="57"/>
      <c r="D223" s="14"/>
      <c r="E223" s="58"/>
    </row>
    <row r="224" spans="1:5" ht="15.75" thickBot="1" x14ac:dyDescent="0.3">
      <c r="A224" s="18"/>
      <c r="B224" s="14"/>
      <c r="C224" s="57"/>
      <c r="D224" s="14"/>
      <c r="E224" s="59"/>
    </row>
    <row r="225" spans="1:5" ht="15.75" thickBot="1" x14ac:dyDescent="0.3">
      <c r="C225" s="60"/>
      <c r="E225" s="47">
        <f>SUM(E220:E224)</f>
        <v>0</v>
      </c>
    </row>
    <row r="226" spans="1:5" ht="15.75" thickTop="1" x14ac:dyDescent="0.25">
      <c r="C226" s="60"/>
    </row>
    <row r="227" spans="1:5" x14ac:dyDescent="0.25">
      <c r="A227" s="18" t="str">
        <f>+A78</f>
        <v>Arzt-/Zahnarztkosten</v>
      </c>
      <c r="C227" s="60"/>
    </row>
    <row r="228" spans="1:5" x14ac:dyDescent="0.25">
      <c r="B228" s="55" t="s">
        <v>3</v>
      </c>
      <c r="C228" s="62" t="s">
        <v>4</v>
      </c>
      <c r="D228" s="55" t="s">
        <v>5</v>
      </c>
      <c r="E228" s="55" t="s">
        <v>6</v>
      </c>
    </row>
    <row r="229" spans="1:5" x14ac:dyDescent="0.25">
      <c r="B229" s="14"/>
      <c r="C229" s="57"/>
      <c r="D229" s="14"/>
      <c r="E229" s="58"/>
    </row>
    <row r="230" spans="1:5" x14ac:dyDescent="0.25">
      <c r="B230" s="14"/>
      <c r="C230" s="57"/>
      <c r="D230" s="14"/>
      <c r="E230" s="58"/>
    </row>
    <row r="231" spans="1:5" x14ac:dyDescent="0.25">
      <c r="B231" s="14"/>
      <c r="C231" s="57"/>
      <c r="D231" s="14"/>
      <c r="E231" s="58"/>
    </row>
    <row r="232" spans="1:5" x14ac:dyDescent="0.25">
      <c r="B232" s="14"/>
      <c r="C232" s="57"/>
      <c r="D232" s="14"/>
      <c r="E232" s="58"/>
    </row>
    <row r="233" spans="1:5" ht="15.75" thickBot="1" x14ac:dyDescent="0.3">
      <c r="A233" s="18"/>
      <c r="B233" s="14"/>
      <c r="C233" s="57"/>
      <c r="D233" s="14"/>
      <c r="E233" s="59"/>
    </row>
    <row r="234" spans="1:5" ht="15.75" thickBot="1" x14ac:dyDescent="0.3">
      <c r="C234" s="60"/>
      <c r="E234" s="47">
        <f>SUM(E229:E233)</f>
        <v>0</v>
      </c>
    </row>
    <row r="235" spans="1:5" ht="15.75" thickTop="1" x14ac:dyDescent="0.25">
      <c r="C235" s="60"/>
    </row>
    <row r="236" spans="1:5" x14ac:dyDescent="0.25">
      <c r="A236" s="18" t="str">
        <f>+A87</f>
        <v>Steuern</v>
      </c>
      <c r="C236" s="60"/>
    </row>
    <row r="237" spans="1:5" x14ac:dyDescent="0.25">
      <c r="B237" s="55" t="s">
        <v>3</v>
      </c>
      <c r="C237" s="62" t="s">
        <v>4</v>
      </c>
      <c r="D237" s="55" t="s">
        <v>5</v>
      </c>
      <c r="E237" s="55" t="s">
        <v>6</v>
      </c>
    </row>
    <row r="238" spans="1:5" x14ac:dyDescent="0.25">
      <c r="B238" s="14"/>
      <c r="C238" s="57"/>
      <c r="D238" s="14"/>
      <c r="E238" s="58"/>
    </row>
    <row r="239" spans="1:5" x14ac:dyDescent="0.25">
      <c r="B239" s="14"/>
      <c r="C239" s="57"/>
      <c r="D239" s="14"/>
      <c r="E239" s="58"/>
    </row>
    <row r="240" spans="1:5" ht="15.75" thickBot="1" x14ac:dyDescent="0.3">
      <c r="A240" s="18"/>
      <c r="B240" s="14"/>
      <c r="C240" s="57"/>
      <c r="D240" s="14"/>
      <c r="E240" s="59"/>
    </row>
    <row r="241" spans="1:5" ht="15.75" thickBot="1" x14ac:dyDescent="0.3">
      <c r="A241" s="18"/>
      <c r="C241" s="60"/>
      <c r="E241" s="47">
        <f>SUM(E238:E240)</f>
        <v>0</v>
      </c>
    </row>
    <row r="242" spans="1:5" ht="15.75" thickTop="1" x14ac:dyDescent="0.25">
      <c r="C242" s="60"/>
      <c r="E242" s="24"/>
    </row>
    <row r="243" spans="1:5" x14ac:dyDescent="0.25">
      <c r="A243" s="18" t="str">
        <f>+A94</f>
        <v>AHV-Beiträge</v>
      </c>
      <c r="C243" s="60"/>
    </row>
    <row r="244" spans="1:5" x14ac:dyDescent="0.25">
      <c r="B244" s="55" t="s">
        <v>3</v>
      </c>
      <c r="C244" s="62" t="s">
        <v>4</v>
      </c>
      <c r="D244" s="55" t="s">
        <v>5</v>
      </c>
      <c r="E244" s="55" t="s">
        <v>6</v>
      </c>
    </row>
    <row r="245" spans="1:5" x14ac:dyDescent="0.25">
      <c r="B245" s="14"/>
      <c r="C245" s="57"/>
      <c r="D245" s="14"/>
      <c r="E245" s="58"/>
    </row>
    <row r="246" spans="1:5" x14ac:dyDescent="0.25">
      <c r="B246" s="14"/>
      <c r="C246" s="57"/>
      <c r="D246" s="14"/>
      <c r="E246" s="58"/>
    </row>
    <row r="247" spans="1:5" ht="15.75" thickBot="1" x14ac:dyDescent="0.3">
      <c r="A247" s="18"/>
      <c r="B247" s="14"/>
      <c r="C247" s="57"/>
      <c r="D247" s="14"/>
      <c r="E247" s="59"/>
    </row>
    <row r="248" spans="1:5" ht="15.75" thickBot="1" x14ac:dyDescent="0.3">
      <c r="A248" s="18"/>
      <c r="C248" s="60"/>
      <c r="E248" s="47">
        <f>SUM(E245:E247)</f>
        <v>0</v>
      </c>
    </row>
    <row r="249" spans="1:5" ht="15.75" thickTop="1" x14ac:dyDescent="0.25">
      <c r="C249" s="60"/>
      <c r="E249" s="24"/>
    </row>
    <row r="250" spans="1:5" x14ac:dyDescent="0.25">
      <c r="A250" s="18" t="str">
        <f>+A101</f>
        <v>Versicherungen</v>
      </c>
      <c r="C250" s="60"/>
    </row>
    <row r="251" spans="1:5" x14ac:dyDescent="0.25">
      <c r="B251" s="55" t="s">
        <v>3</v>
      </c>
      <c r="C251" s="62" t="s">
        <v>4</v>
      </c>
      <c r="D251" s="55" t="s">
        <v>5</v>
      </c>
      <c r="E251" s="55" t="s">
        <v>6</v>
      </c>
    </row>
    <row r="252" spans="1:5" x14ac:dyDescent="0.25">
      <c r="B252" s="14"/>
      <c r="C252" s="57"/>
      <c r="D252" s="14"/>
      <c r="E252" s="58"/>
    </row>
    <row r="253" spans="1:5" x14ac:dyDescent="0.25">
      <c r="B253" s="14"/>
      <c r="C253" s="57"/>
      <c r="D253" s="14"/>
      <c r="E253" s="58"/>
    </row>
    <row r="254" spans="1:5" ht="15.75" thickBot="1" x14ac:dyDescent="0.3">
      <c r="A254" s="18"/>
      <c r="B254" s="14"/>
      <c r="C254" s="57"/>
      <c r="D254" s="14"/>
      <c r="E254" s="59"/>
    </row>
    <row r="255" spans="1:5" ht="15.75" thickBot="1" x14ac:dyDescent="0.3">
      <c r="C255" s="60"/>
      <c r="E255" s="47">
        <f>SUM(E252:E254)</f>
        <v>0</v>
      </c>
    </row>
    <row r="256" spans="1:5" ht="15.75" thickTop="1" x14ac:dyDescent="0.25">
      <c r="C256" s="60"/>
    </row>
    <row r="257" spans="1:5" x14ac:dyDescent="0.25">
      <c r="A257" s="18" t="str">
        <f>+A108</f>
        <v>Kontospesen (Bank, Post etc.)</v>
      </c>
      <c r="C257" s="60"/>
    </row>
    <row r="258" spans="1:5" x14ac:dyDescent="0.25">
      <c r="B258" s="55" t="s">
        <v>3</v>
      </c>
      <c r="C258" s="62" t="s">
        <v>4</v>
      </c>
      <c r="D258" s="55" t="s">
        <v>5</v>
      </c>
      <c r="E258" s="55" t="s">
        <v>6</v>
      </c>
    </row>
    <row r="259" spans="1:5" x14ac:dyDescent="0.25">
      <c r="B259" s="14"/>
      <c r="C259" s="57"/>
      <c r="D259" s="14"/>
      <c r="E259" s="58"/>
    </row>
    <row r="260" spans="1:5" x14ac:dyDescent="0.25">
      <c r="B260" s="14"/>
      <c r="C260" s="57"/>
      <c r="D260" s="14"/>
      <c r="E260" s="58"/>
    </row>
    <row r="261" spans="1:5" ht="15.75" thickBot="1" x14ac:dyDescent="0.3">
      <c r="A261" s="18"/>
      <c r="B261" s="14"/>
      <c r="C261" s="57"/>
      <c r="D261" s="14"/>
      <c r="E261" s="59"/>
    </row>
    <row r="262" spans="1:5" ht="15.75" thickBot="1" x14ac:dyDescent="0.3">
      <c r="C262" s="60"/>
      <c r="E262" s="47">
        <f>SUM(E259:E261)</f>
        <v>0</v>
      </c>
    </row>
    <row r="263" spans="1:5" ht="15.75" thickTop="1" x14ac:dyDescent="0.25">
      <c r="C263" s="60"/>
    </row>
    <row r="264" spans="1:5" x14ac:dyDescent="0.25">
      <c r="A264" s="18" t="str">
        <f>+A115</f>
        <v>Kursverlust aus Wertschriften</v>
      </c>
      <c r="C264" s="60"/>
    </row>
    <row r="265" spans="1:5" x14ac:dyDescent="0.25">
      <c r="B265" s="55" t="s">
        <v>3</v>
      </c>
      <c r="C265" s="62" t="s">
        <v>4</v>
      </c>
      <c r="D265" s="55" t="s">
        <v>5</v>
      </c>
      <c r="E265" s="55" t="s">
        <v>6</v>
      </c>
    </row>
    <row r="266" spans="1:5" x14ac:dyDescent="0.25">
      <c r="B266" s="14"/>
      <c r="C266" s="57"/>
      <c r="D266" s="14"/>
      <c r="E266" s="58"/>
    </row>
    <row r="267" spans="1:5" x14ac:dyDescent="0.25">
      <c r="B267" s="14"/>
      <c r="C267" s="57"/>
      <c r="D267" s="14"/>
      <c r="E267" s="58"/>
    </row>
    <row r="268" spans="1:5" ht="15.75" thickBot="1" x14ac:dyDescent="0.3">
      <c r="A268" s="18"/>
      <c r="B268" s="14"/>
      <c r="C268" s="57"/>
      <c r="D268" s="14"/>
      <c r="E268" s="59"/>
    </row>
    <row r="269" spans="1:5" ht="15.75" thickBot="1" x14ac:dyDescent="0.3">
      <c r="C269" s="60"/>
      <c r="E269" s="47">
        <f>SUM(E266:E268)</f>
        <v>0</v>
      </c>
    </row>
    <row r="270" spans="1:5" ht="15.75" thickTop="1" x14ac:dyDescent="0.25">
      <c r="C270" s="60"/>
    </row>
    <row r="271" spans="1:5" x14ac:dyDescent="0.25">
      <c r="A271" s="18" t="str">
        <f>+A122</f>
        <v>Schuldzinsen</v>
      </c>
      <c r="C271" s="60"/>
    </row>
    <row r="272" spans="1:5" x14ac:dyDescent="0.25">
      <c r="B272" s="55" t="s">
        <v>3</v>
      </c>
      <c r="C272" s="62" t="s">
        <v>4</v>
      </c>
      <c r="D272" s="55" t="s">
        <v>5</v>
      </c>
      <c r="E272" s="55" t="s">
        <v>6</v>
      </c>
    </row>
    <row r="273" spans="1:5" x14ac:dyDescent="0.25">
      <c r="B273" s="14"/>
      <c r="C273" s="57"/>
      <c r="D273" s="14"/>
      <c r="E273" s="58"/>
    </row>
    <row r="274" spans="1:5" x14ac:dyDescent="0.25">
      <c r="B274" s="14"/>
      <c r="C274" s="57"/>
      <c r="D274" s="14"/>
      <c r="E274" s="58"/>
    </row>
    <row r="275" spans="1:5" ht="15.75" thickBot="1" x14ac:dyDescent="0.3">
      <c r="A275" s="18"/>
      <c r="B275" s="14"/>
      <c r="C275" s="57"/>
      <c r="D275" s="14"/>
      <c r="E275" s="59"/>
    </row>
    <row r="276" spans="1:5" ht="15.75" thickBot="1" x14ac:dyDescent="0.3">
      <c r="C276" s="60"/>
      <c r="E276" s="47">
        <f>SUM(E273:E275)</f>
        <v>0</v>
      </c>
    </row>
    <row r="277" spans="1:5" ht="15.75" thickTop="1" x14ac:dyDescent="0.25">
      <c r="C277" s="60"/>
    </row>
    <row r="278" spans="1:5" x14ac:dyDescent="0.25">
      <c r="A278" s="18" t="str">
        <f>+A129</f>
        <v>Hypothekarzinsen</v>
      </c>
      <c r="C278" s="60"/>
    </row>
    <row r="279" spans="1:5" x14ac:dyDescent="0.25">
      <c r="B279" s="55" t="s">
        <v>3</v>
      </c>
      <c r="C279" s="62" t="s">
        <v>4</v>
      </c>
      <c r="D279" s="55" t="s">
        <v>5</v>
      </c>
      <c r="E279" s="55" t="s">
        <v>6</v>
      </c>
    </row>
    <row r="280" spans="1:5" x14ac:dyDescent="0.25">
      <c r="B280" s="14"/>
      <c r="C280" s="57"/>
      <c r="D280" s="14"/>
      <c r="E280" s="58"/>
    </row>
    <row r="281" spans="1:5" x14ac:dyDescent="0.25">
      <c r="B281" s="14"/>
      <c r="C281" s="57"/>
      <c r="D281" s="14"/>
      <c r="E281" s="58"/>
    </row>
    <row r="282" spans="1:5" ht="15.75" thickBot="1" x14ac:dyDescent="0.3">
      <c r="A282" s="18"/>
      <c r="B282" s="14"/>
      <c r="C282" s="57"/>
      <c r="D282" s="14"/>
      <c r="E282" s="59"/>
    </row>
    <row r="283" spans="1:5" ht="15.75" thickBot="1" x14ac:dyDescent="0.3">
      <c r="C283" s="60"/>
      <c r="E283" s="47">
        <f>SUM(E280:E282)</f>
        <v>0</v>
      </c>
    </row>
    <row r="284" spans="1:5" ht="15.75" thickTop="1" x14ac:dyDescent="0.25">
      <c r="C284" s="60"/>
    </row>
    <row r="285" spans="1:5" x14ac:dyDescent="0.25">
      <c r="A285" s="18" t="str">
        <f>+A136</f>
        <v>Diverses</v>
      </c>
      <c r="C285" s="60"/>
    </row>
    <row r="286" spans="1:5" x14ac:dyDescent="0.25">
      <c r="B286" s="55" t="s">
        <v>3</v>
      </c>
      <c r="C286" s="62" t="s">
        <v>4</v>
      </c>
      <c r="D286" s="55" t="s">
        <v>5</v>
      </c>
      <c r="E286" s="55" t="s">
        <v>6</v>
      </c>
    </row>
    <row r="287" spans="1:5" x14ac:dyDescent="0.25">
      <c r="B287" s="14"/>
      <c r="C287" s="57"/>
      <c r="D287" s="14"/>
      <c r="E287" s="58"/>
    </row>
    <row r="288" spans="1:5" x14ac:dyDescent="0.25">
      <c r="B288" s="14"/>
      <c r="C288" s="57"/>
      <c r="D288" s="14"/>
      <c r="E288" s="58"/>
    </row>
    <row r="289" spans="1:5" x14ac:dyDescent="0.25">
      <c r="B289" s="14"/>
      <c r="C289" s="57"/>
      <c r="D289" s="14"/>
      <c r="E289" s="58"/>
    </row>
    <row r="290" spans="1:5" x14ac:dyDescent="0.25">
      <c r="B290" s="14"/>
      <c r="C290" s="57"/>
      <c r="D290" s="14"/>
      <c r="E290" s="58"/>
    </row>
    <row r="291" spans="1:5" ht="15.75" thickBot="1" x14ac:dyDescent="0.3">
      <c r="A291" s="18"/>
      <c r="B291" s="14"/>
      <c r="C291" s="57"/>
      <c r="D291" s="14"/>
      <c r="E291" s="59"/>
    </row>
    <row r="292" spans="1:5" ht="15.75" thickBot="1" x14ac:dyDescent="0.3">
      <c r="C292" s="60"/>
      <c r="E292" s="47">
        <f>SUM(E287:E291)</f>
        <v>0</v>
      </c>
    </row>
    <row r="293" spans="1:5" ht="15.75" thickTop="1" x14ac:dyDescent="0.25">
      <c r="C293" s="60"/>
    </row>
    <row r="294" spans="1:5" x14ac:dyDescent="0.25">
      <c r="A294" s="18" t="str">
        <f>+A145</f>
        <v>Liegenschaftenaufwand</v>
      </c>
      <c r="C294" s="60"/>
    </row>
    <row r="295" spans="1:5" x14ac:dyDescent="0.25">
      <c r="B295" s="55" t="s">
        <v>3</v>
      </c>
      <c r="C295" s="62" t="s">
        <v>4</v>
      </c>
      <c r="D295" s="55" t="s">
        <v>5</v>
      </c>
      <c r="E295" s="55" t="s">
        <v>6</v>
      </c>
    </row>
    <row r="296" spans="1:5" x14ac:dyDescent="0.25">
      <c r="B296" s="14"/>
      <c r="C296" s="57"/>
      <c r="D296" s="14"/>
      <c r="E296" s="58"/>
    </row>
    <row r="297" spans="1:5" x14ac:dyDescent="0.25">
      <c r="B297" s="14"/>
      <c r="C297" s="57"/>
      <c r="D297" s="14"/>
      <c r="E297" s="58"/>
    </row>
    <row r="298" spans="1:5" ht="15.75" thickBot="1" x14ac:dyDescent="0.3">
      <c r="A298" s="18"/>
      <c r="B298" s="14"/>
      <c r="C298" s="57"/>
      <c r="D298" s="14"/>
      <c r="E298" s="59"/>
    </row>
    <row r="299" spans="1:5" ht="15.75" thickBot="1" x14ac:dyDescent="0.3">
      <c r="C299" s="60"/>
      <c r="E299" s="47">
        <f>SUM(E296:E298)</f>
        <v>0</v>
      </c>
    </row>
    <row r="300" spans="1:5" ht="15.75" thickTop="1" x14ac:dyDescent="0.25"/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&amp;R&amp;P/&amp;N</oddFooter>
  </headerFooter>
  <rowBreaks count="1" manualBreakCount="1"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Anleitung</vt:lpstr>
      <vt:lpstr>Bilanz und Vermögensnachweis</vt:lpstr>
      <vt:lpstr>Abrechnung</vt:lpstr>
      <vt:lpstr>Einnahmen</vt:lpstr>
      <vt:lpstr>Ausgaben</vt:lpstr>
      <vt:lpstr>Anleitung!Druckbereich</vt:lpstr>
    </vt:vector>
  </TitlesOfParts>
  <Company>Stadtverwaltung Duebendorf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Wechner</dc:creator>
  <cp:lastModifiedBy>Brigitta Bohnenblust</cp:lastModifiedBy>
  <cp:lastPrinted>2019-12-06T13:23:20Z</cp:lastPrinted>
  <dcterms:created xsi:type="dcterms:W3CDTF">2007-06-26T16:32:55Z</dcterms:created>
  <dcterms:modified xsi:type="dcterms:W3CDTF">2019-12-09T07:59:11Z</dcterms:modified>
</cp:coreProperties>
</file>